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8730" activeTab="1"/>
  </bookViews>
  <sheets>
    <sheet name="WIU" sheetId="1" r:id="rId1"/>
    <sheet name="MCC" sheetId="2" r:id="rId2"/>
    <sheet name=" (Lookup)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<sst xmlns="http://schemas.openxmlformats.org/spreadsheetml/2006/main" count="217" uniqueCount="67">
  <si>
    <t>Player</t>
  </si>
  <si>
    <t>Town</t>
  </si>
  <si>
    <t>Tee Time</t>
  </si>
  <si>
    <t>Age Group</t>
  </si>
  <si>
    <t>TOTAL</t>
  </si>
  <si>
    <t>IN</t>
  </si>
  <si>
    <t>OUT</t>
  </si>
  <si>
    <t>Sheet</t>
  </si>
  <si>
    <t>Tees</t>
  </si>
  <si>
    <t>Results</t>
  </si>
  <si>
    <t>2-Day Total</t>
  </si>
  <si>
    <t>School</t>
  </si>
  <si>
    <t>Boys 16-18</t>
  </si>
  <si>
    <t>Boys 14-16</t>
  </si>
  <si>
    <t>Jake Kennedy</t>
  </si>
  <si>
    <t>Henry</t>
  </si>
  <si>
    <t>Boys 12-14</t>
  </si>
  <si>
    <t>TJ Painter</t>
  </si>
  <si>
    <t>Havana</t>
  </si>
  <si>
    <t>HS Girls</t>
  </si>
  <si>
    <t>Sarah Daily</t>
  </si>
  <si>
    <t>Brandon Nordman</t>
  </si>
  <si>
    <t>Altoona IA</t>
  </si>
  <si>
    <t>Red</t>
  </si>
  <si>
    <t>Danville</t>
  </si>
  <si>
    <t>Graham Conrad</t>
  </si>
  <si>
    <t>Zach Burry</t>
  </si>
  <si>
    <t>Austin Buente</t>
  </si>
  <si>
    <t>Nic Keithley</t>
  </si>
  <si>
    <t>Bryce Carper</t>
  </si>
  <si>
    <t>Drake Bushong</t>
  </si>
  <si>
    <t>Quincy</t>
  </si>
  <si>
    <t>Purple</t>
  </si>
  <si>
    <t>Macomb</t>
  </si>
  <si>
    <t>Troy</t>
  </si>
  <si>
    <t>Pekin</t>
  </si>
  <si>
    <t>Reis Dreyer</t>
  </si>
  <si>
    <t>Joe Burke</t>
  </si>
  <si>
    <t>Drew Eaton</t>
  </si>
  <si>
    <t>Jack Bumann</t>
  </si>
  <si>
    <t>Alwood</t>
  </si>
  <si>
    <t>Rachael Getz</t>
  </si>
  <si>
    <t>Isabelle Stiefvater</t>
  </si>
  <si>
    <t>Glasford</t>
  </si>
  <si>
    <t>Lincoln</t>
  </si>
  <si>
    <t>Delainey Ryan</t>
  </si>
  <si>
    <t>Hailea Hadsall</t>
  </si>
  <si>
    <t>Morton</t>
  </si>
  <si>
    <t>Lauren Frye</t>
  </si>
  <si>
    <t>Dakota Limkemann</t>
  </si>
  <si>
    <t>New Berlin</t>
  </si>
  <si>
    <t>Augusta SE</t>
  </si>
  <si>
    <t xml:space="preserve"> </t>
  </si>
  <si>
    <t>W</t>
  </si>
  <si>
    <t>D</t>
  </si>
  <si>
    <t>WD</t>
  </si>
  <si>
    <t>Blue</t>
  </si>
  <si>
    <t>WIU</t>
  </si>
  <si>
    <t>1st</t>
  </si>
  <si>
    <t>2nd</t>
  </si>
  <si>
    <t>3rd</t>
  </si>
  <si>
    <t>4th</t>
  </si>
  <si>
    <t>5th</t>
  </si>
  <si>
    <t>6th</t>
  </si>
  <si>
    <t>7th</t>
  </si>
  <si>
    <t xml:space="preserve">1st </t>
  </si>
  <si>
    <t>Illini Bluffs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</si>
</sst>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man97@gmail.com" TargetMode="External" /><Relationship Id="rId2" Type="http://schemas.openxmlformats.org/officeDocument/2006/relationships/hyperlink" Target="mailto:tlperkins30@att.net" TargetMode="External" /><Relationship Id="rId3" Type="http://schemas.openxmlformats.org/officeDocument/2006/relationships/hyperlink" Target="mailto:rowea@oakwood.k12.il.us" TargetMode="External" /><Relationship Id="rId4" Type="http://schemas.openxmlformats.org/officeDocument/2006/relationships/hyperlink" Target="mailto:gbrittinteriors@aol.com" TargetMode="External" /><Relationship Id="rId5" Type="http://schemas.openxmlformats.org/officeDocument/2006/relationships/hyperlink" Target="mailto:cwscotth@gmail.com" TargetMode="External" /><Relationship Id="rId6" Type="http://schemas.openxmlformats.org/officeDocument/2006/relationships/hyperlink" Target="mailto:brett.halsey@ftc.com" TargetMode="External" /><Relationship Id="rId7" Type="http://schemas.openxmlformats.org/officeDocument/2006/relationships/hyperlink" Target="mailto:tkielion@gmail.com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sman97@gmail.com" TargetMode="External" /><Relationship Id="rId2" Type="http://schemas.openxmlformats.org/officeDocument/2006/relationships/hyperlink" Target="mailto:tlperkins30@att.net" TargetMode="External" /><Relationship Id="rId3" Type="http://schemas.openxmlformats.org/officeDocument/2006/relationships/hyperlink" Target="mailto:rowea@oakwood.k12.il.us" TargetMode="External" /><Relationship Id="rId4" Type="http://schemas.openxmlformats.org/officeDocument/2006/relationships/hyperlink" Target="mailto:gbrittinteriors@aol.com" TargetMode="External" /><Relationship Id="rId5" Type="http://schemas.openxmlformats.org/officeDocument/2006/relationships/hyperlink" Target="mailto:cwscotth@gmail.com" TargetMode="External" /><Relationship Id="rId6" Type="http://schemas.openxmlformats.org/officeDocument/2006/relationships/hyperlink" Target="mailto:brett.halsey@ftc.com" TargetMode="External" /><Relationship Id="rId7" Type="http://schemas.openxmlformats.org/officeDocument/2006/relationships/hyperlink" Target="mailto:tkielion@gmail.com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sman97@gmail.com" TargetMode="External" /><Relationship Id="rId2" Type="http://schemas.openxmlformats.org/officeDocument/2006/relationships/hyperlink" Target="mailto:tlperkins30@att.net" TargetMode="External" /><Relationship Id="rId3" Type="http://schemas.openxmlformats.org/officeDocument/2006/relationships/hyperlink" Target="mailto:rowea@oakwood.k12.il.us" TargetMode="External" /><Relationship Id="rId4" Type="http://schemas.openxmlformats.org/officeDocument/2006/relationships/hyperlink" Target="mailto:gbrittinteriors@aol.com" TargetMode="External" /><Relationship Id="rId5" Type="http://schemas.openxmlformats.org/officeDocument/2006/relationships/hyperlink" Target="mailto:cwscotth@gmail.com" TargetMode="External" /><Relationship Id="rId6" Type="http://schemas.openxmlformats.org/officeDocument/2006/relationships/hyperlink" Target="mailto:brett.halsey@ftc.com" TargetMode="External" /><Relationship Id="rId7" Type="http://schemas.openxmlformats.org/officeDocument/2006/relationships/hyperlink" Target="mailto:tkielion@gmail.com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5"/>
  <sheetViews>
    <sheetView workbookViewId="0" topLeftCell="A1">
      <pane ySplit="4" topLeftCell="BM5" activePane="bottomLeft" state="frozen"/>
      <selection pane="topLeft" activeCell="A1" sqref="A1"/>
      <selection pane="bottomLeft" activeCell="B23" sqref="B23"/>
    </sheetView>
  </sheetViews>
  <sheetFormatPr defaultColWidth="9.140625" defaultRowHeight="12.75"/>
  <cols>
    <col min="1" max="1" width="19.57421875" style="8" customWidth="1"/>
    <col min="2" max="2" width="16.00390625" style="0" customWidth="1"/>
    <col min="3" max="3" width="9.421875" style="1" customWidth="1"/>
    <col min="4" max="4" width="11.28125" style="8" customWidth="1"/>
    <col min="5" max="5" width="7.421875" style="1" customWidth="1"/>
    <col min="6" max="14" width="4.8515625" style="1" customWidth="1"/>
    <col min="15" max="15" width="9.140625" style="1" customWidth="1"/>
    <col min="16" max="24" width="4.8515625" style="1" customWidth="1"/>
    <col min="25" max="25" width="9.140625" style="1" customWidth="1"/>
    <col min="26" max="26" width="9.140625" style="5" customWidth="1"/>
    <col min="27" max="27" width="9.140625" style="3" customWidth="1"/>
  </cols>
  <sheetData>
    <row r="2" spans="1:28" ht="12.75">
      <c r="A2" s="10" t="s">
        <v>9</v>
      </c>
      <c r="B2" s="3" t="s">
        <v>7</v>
      </c>
      <c r="G2" s="8"/>
      <c r="Z2" s="1"/>
      <c r="AA2" s="1"/>
      <c r="AB2" s="5"/>
    </row>
    <row r="3" spans="7:28" ht="12.75">
      <c r="G3" s="8"/>
      <c r="Z3" s="1"/>
      <c r="AA3" s="1"/>
      <c r="AB3" s="5"/>
    </row>
    <row r="4" spans="1:28" ht="12.75">
      <c r="A4" s="8" t="s">
        <v>0</v>
      </c>
      <c r="B4" t="s">
        <v>11</v>
      </c>
      <c r="C4" s="1" t="s">
        <v>2</v>
      </c>
      <c r="D4" s="8" t="s">
        <v>3</v>
      </c>
      <c r="E4" s="1" t="s">
        <v>8</v>
      </c>
      <c r="F4" s="1">
        <v>1</v>
      </c>
      <c r="G4" s="8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 t="s">
        <v>6</v>
      </c>
      <c r="P4" s="1">
        <v>10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 t="s">
        <v>5</v>
      </c>
      <c r="Z4" s="1" t="s">
        <v>4</v>
      </c>
      <c r="AA4" s="1"/>
      <c r="AB4" s="5"/>
    </row>
    <row r="5" spans="1:28" ht="12.75">
      <c r="A5" t="s">
        <v>26</v>
      </c>
      <c r="B5" t="s">
        <v>31</v>
      </c>
      <c r="C5" s="2">
        <v>0.4583333333333333</v>
      </c>
      <c r="D5" s="8" t="s">
        <v>12</v>
      </c>
      <c r="E5" s="1" t="s">
        <v>32</v>
      </c>
      <c r="F5" s="1">
        <v>3</v>
      </c>
      <c r="G5" s="8">
        <v>7</v>
      </c>
      <c r="H5" s="1">
        <v>3</v>
      </c>
      <c r="I5" s="1">
        <v>3</v>
      </c>
      <c r="J5" s="1">
        <v>4</v>
      </c>
      <c r="K5" s="1">
        <v>5</v>
      </c>
      <c r="L5" s="1">
        <v>4</v>
      </c>
      <c r="M5" s="1">
        <v>3</v>
      </c>
      <c r="N5" s="1">
        <v>4</v>
      </c>
      <c r="O5" s="1">
        <f>SUM(F5:N5)</f>
        <v>36</v>
      </c>
      <c r="P5" s="1">
        <v>4</v>
      </c>
      <c r="Q5" s="1">
        <v>4</v>
      </c>
      <c r="R5" s="1">
        <v>3</v>
      </c>
      <c r="S5" s="1">
        <v>6</v>
      </c>
      <c r="T5" s="1">
        <v>3</v>
      </c>
      <c r="U5" s="1">
        <v>4</v>
      </c>
      <c r="V5" s="1">
        <v>4</v>
      </c>
      <c r="W5" s="1">
        <v>3</v>
      </c>
      <c r="X5" s="1">
        <v>4</v>
      </c>
      <c r="Y5" s="1">
        <f>SUM(P5:X5)</f>
        <v>35</v>
      </c>
      <c r="Z5" s="1">
        <f>+O5+Y5</f>
        <v>71</v>
      </c>
      <c r="AA5" s="1"/>
      <c r="AB5" s="5"/>
    </row>
    <row r="6" spans="1:28" ht="12.75">
      <c r="A6" t="s">
        <v>29</v>
      </c>
      <c r="B6" t="s">
        <v>33</v>
      </c>
      <c r="C6" s="2">
        <v>0.4583333333333333</v>
      </c>
      <c r="D6" s="8" t="s">
        <v>12</v>
      </c>
      <c r="E6" s="1" t="s">
        <v>32</v>
      </c>
      <c r="F6" s="1">
        <v>5</v>
      </c>
      <c r="G6" s="8">
        <v>6</v>
      </c>
      <c r="H6" s="1">
        <v>3</v>
      </c>
      <c r="I6" s="1">
        <v>4</v>
      </c>
      <c r="J6" s="1">
        <v>5</v>
      </c>
      <c r="K6" s="1">
        <v>4</v>
      </c>
      <c r="L6" s="1">
        <v>4</v>
      </c>
      <c r="M6" s="1">
        <v>3</v>
      </c>
      <c r="N6" s="1">
        <v>5</v>
      </c>
      <c r="O6" s="1">
        <f aca="true" t="shared" si="0" ref="O6:O70">SUM(F6:N6)</f>
        <v>39</v>
      </c>
      <c r="P6" s="1">
        <v>4</v>
      </c>
      <c r="Q6" s="1">
        <v>5</v>
      </c>
      <c r="R6" s="1">
        <v>4</v>
      </c>
      <c r="S6" s="1">
        <v>6</v>
      </c>
      <c r="T6" s="1">
        <v>2</v>
      </c>
      <c r="U6" s="1">
        <v>8</v>
      </c>
      <c r="V6" s="1">
        <v>4</v>
      </c>
      <c r="W6" s="1">
        <v>3</v>
      </c>
      <c r="X6" s="1">
        <v>4</v>
      </c>
      <c r="Y6" s="1">
        <f aca="true" t="shared" si="1" ref="Y6:Y70">SUM(P6:X6)</f>
        <v>40</v>
      </c>
      <c r="Z6" s="1">
        <f aca="true" t="shared" si="2" ref="Z6:Z70">+O6+Y6</f>
        <v>79</v>
      </c>
      <c r="AA6" s="1" t="s">
        <v>52</v>
      </c>
      <c r="AB6" s="5"/>
    </row>
    <row r="7" spans="7:28" ht="12.75">
      <c r="G7" s="8"/>
      <c r="Z7" s="1"/>
      <c r="AA7" s="1"/>
      <c r="AB7" s="5"/>
    </row>
    <row r="8" spans="1:28" ht="12.75">
      <c r="A8" t="s">
        <v>25</v>
      </c>
      <c r="B8" t="s">
        <v>33</v>
      </c>
      <c r="C8" s="2">
        <v>0.46458333333333335</v>
      </c>
      <c r="D8" s="8" t="s">
        <v>12</v>
      </c>
      <c r="E8" s="1" t="s">
        <v>32</v>
      </c>
      <c r="F8" s="1">
        <v>4</v>
      </c>
      <c r="G8" s="8">
        <v>5</v>
      </c>
      <c r="H8" s="1">
        <v>3</v>
      </c>
      <c r="I8" s="1">
        <v>4</v>
      </c>
      <c r="J8" s="1">
        <v>4</v>
      </c>
      <c r="K8" s="1">
        <v>6</v>
      </c>
      <c r="L8" s="1">
        <v>4</v>
      </c>
      <c r="M8" s="1">
        <v>3</v>
      </c>
      <c r="N8" s="1">
        <v>5</v>
      </c>
      <c r="O8" s="1">
        <f t="shared" si="0"/>
        <v>38</v>
      </c>
      <c r="P8" s="1">
        <v>4</v>
      </c>
      <c r="Q8" s="1">
        <v>5</v>
      </c>
      <c r="R8" s="1">
        <v>4</v>
      </c>
      <c r="S8" s="1">
        <v>4</v>
      </c>
      <c r="T8" s="1">
        <v>5</v>
      </c>
      <c r="U8" s="1">
        <v>5</v>
      </c>
      <c r="V8" s="1">
        <v>6</v>
      </c>
      <c r="W8" s="1">
        <v>3</v>
      </c>
      <c r="X8" s="1">
        <v>4</v>
      </c>
      <c r="Y8" s="1">
        <f t="shared" si="1"/>
        <v>40</v>
      </c>
      <c r="Z8" s="1">
        <f t="shared" si="2"/>
        <v>78</v>
      </c>
      <c r="AA8" s="1" t="s">
        <v>52</v>
      </c>
      <c r="AB8" s="5"/>
    </row>
    <row r="9" spans="1:28" ht="12.75">
      <c r="A9" t="s">
        <v>28</v>
      </c>
      <c r="B9" t="s">
        <v>33</v>
      </c>
      <c r="C9" s="2">
        <v>0.46458333333333335</v>
      </c>
      <c r="D9" s="8" t="s">
        <v>12</v>
      </c>
      <c r="E9" s="1" t="s">
        <v>32</v>
      </c>
      <c r="F9" s="1">
        <v>4</v>
      </c>
      <c r="G9" s="8">
        <v>6</v>
      </c>
      <c r="H9" s="1">
        <v>3</v>
      </c>
      <c r="I9" s="1">
        <v>5</v>
      </c>
      <c r="J9" s="1">
        <v>5</v>
      </c>
      <c r="K9" s="1">
        <v>5</v>
      </c>
      <c r="L9" s="1">
        <v>4</v>
      </c>
      <c r="M9" s="1">
        <v>4</v>
      </c>
      <c r="N9" s="1">
        <v>5</v>
      </c>
      <c r="O9" s="1">
        <f t="shared" si="0"/>
        <v>41</v>
      </c>
      <c r="P9" s="1">
        <v>4</v>
      </c>
      <c r="Q9" s="1">
        <v>5</v>
      </c>
      <c r="R9" s="1">
        <v>4</v>
      </c>
      <c r="S9" s="1">
        <v>4</v>
      </c>
      <c r="T9" s="1">
        <v>4</v>
      </c>
      <c r="U9" s="1">
        <v>5</v>
      </c>
      <c r="V9" s="1">
        <v>6</v>
      </c>
      <c r="W9" s="1">
        <v>6</v>
      </c>
      <c r="X9" s="1">
        <v>5</v>
      </c>
      <c r="Y9" s="1">
        <f t="shared" si="1"/>
        <v>43</v>
      </c>
      <c r="Z9" s="1">
        <f t="shared" si="2"/>
        <v>84</v>
      </c>
      <c r="AA9" s="1" t="s">
        <v>52</v>
      </c>
      <c r="AB9" s="5"/>
    </row>
    <row r="10" spans="7:28" ht="12.75">
      <c r="G10" s="8"/>
      <c r="Z10" s="1"/>
      <c r="AA10" s="1"/>
      <c r="AB10" s="5"/>
    </row>
    <row r="11" spans="1:28" ht="12.75">
      <c r="A11" t="s">
        <v>21</v>
      </c>
      <c r="B11" t="s">
        <v>22</v>
      </c>
      <c r="C11" s="2">
        <v>0.4708333333333334</v>
      </c>
      <c r="D11" s="8" t="s">
        <v>12</v>
      </c>
      <c r="E11" s="1" t="s">
        <v>32</v>
      </c>
      <c r="F11" s="1">
        <v>5</v>
      </c>
      <c r="G11" s="8">
        <v>5</v>
      </c>
      <c r="H11" s="1">
        <v>3</v>
      </c>
      <c r="I11" s="1">
        <v>5</v>
      </c>
      <c r="J11" s="1">
        <v>4</v>
      </c>
      <c r="K11" s="1">
        <v>7</v>
      </c>
      <c r="L11" s="1">
        <v>5</v>
      </c>
      <c r="M11" s="1">
        <v>5</v>
      </c>
      <c r="N11" s="1">
        <v>3</v>
      </c>
      <c r="O11" s="1">
        <f t="shared" si="0"/>
        <v>42</v>
      </c>
      <c r="P11" s="1">
        <v>4</v>
      </c>
      <c r="Q11" s="1">
        <v>5</v>
      </c>
      <c r="R11" s="1">
        <v>4</v>
      </c>
      <c r="S11" s="1">
        <v>4</v>
      </c>
      <c r="T11" s="1">
        <v>4</v>
      </c>
      <c r="U11" s="1">
        <v>5</v>
      </c>
      <c r="V11" s="1">
        <v>8</v>
      </c>
      <c r="W11" s="1">
        <v>3</v>
      </c>
      <c r="X11" s="1">
        <v>4</v>
      </c>
      <c r="Y11" s="1">
        <f t="shared" si="1"/>
        <v>41</v>
      </c>
      <c r="Z11" s="1">
        <f t="shared" si="2"/>
        <v>83</v>
      </c>
      <c r="AA11" s="1" t="s">
        <v>52</v>
      </c>
      <c r="AB11" s="5"/>
    </row>
    <row r="12" spans="1:28" ht="12.75">
      <c r="A12" t="s">
        <v>27</v>
      </c>
      <c r="B12" t="s">
        <v>34</v>
      </c>
      <c r="C12" s="2">
        <v>0.4708333333333334</v>
      </c>
      <c r="D12" s="8" t="s">
        <v>12</v>
      </c>
      <c r="E12" s="1" t="s">
        <v>32</v>
      </c>
      <c r="F12" s="1">
        <v>4</v>
      </c>
      <c r="G12" s="8">
        <v>5</v>
      </c>
      <c r="H12" s="1">
        <v>3</v>
      </c>
      <c r="I12" s="1">
        <v>5</v>
      </c>
      <c r="J12" s="1">
        <v>5</v>
      </c>
      <c r="K12" s="1">
        <v>6</v>
      </c>
      <c r="L12" s="1">
        <v>5</v>
      </c>
      <c r="M12" s="1">
        <v>3</v>
      </c>
      <c r="N12" s="1">
        <v>5</v>
      </c>
      <c r="O12" s="1">
        <f t="shared" si="0"/>
        <v>41</v>
      </c>
      <c r="P12" s="1">
        <v>4</v>
      </c>
      <c r="Q12" s="1">
        <v>5</v>
      </c>
      <c r="R12" s="1">
        <v>3</v>
      </c>
      <c r="S12" s="1">
        <v>5</v>
      </c>
      <c r="T12" s="1">
        <v>3</v>
      </c>
      <c r="U12" s="1">
        <v>5</v>
      </c>
      <c r="V12" s="1">
        <v>4</v>
      </c>
      <c r="W12" s="1">
        <v>4</v>
      </c>
      <c r="X12" s="1">
        <v>3</v>
      </c>
      <c r="Y12" s="1">
        <f t="shared" si="1"/>
        <v>36</v>
      </c>
      <c r="Z12" s="1">
        <f t="shared" si="2"/>
        <v>77</v>
      </c>
      <c r="AA12" s="1"/>
      <c r="AB12" s="5"/>
    </row>
    <row r="13" spans="1:28" ht="12.75">
      <c r="A13" t="s">
        <v>30</v>
      </c>
      <c r="B13" t="s">
        <v>35</v>
      </c>
      <c r="C13" s="2">
        <v>0.4708333333333334</v>
      </c>
      <c r="D13" s="8" t="s">
        <v>12</v>
      </c>
      <c r="E13" s="1" t="s">
        <v>32</v>
      </c>
      <c r="F13" s="1">
        <v>3</v>
      </c>
      <c r="G13" s="8">
        <v>7</v>
      </c>
      <c r="H13" s="1">
        <v>3</v>
      </c>
      <c r="I13" s="1">
        <v>5</v>
      </c>
      <c r="J13" s="1">
        <v>5</v>
      </c>
      <c r="K13" s="1">
        <v>5</v>
      </c>
      <c r="L13" s="1">
        <v>4</v>
      </c>
      <c r="M13" s="1">
        <v>3</v>
      </c>
      <c r="N13" s="1">
        <v>4</v>
      </c>
      <c r="O13" s="1">
        <f t="shared" si="0"/>
        <v>39</v>
      </c>
      <c r="P13" s="1">
        <v>4</v>
      </c>
      <c r="Q13" s="1">
        <v>5</v>
      </c>
      <c r="R13" s="1">
        <v>4</v>
      </c>
      <c r="S13" s="1">
        <v>4</v>
      </c>
      <c r="T13" s="1">
        <v>5</v>
      </c>
      <c r="U13" s="1">
        <v>4</v>
      </c>
      <c r="V13" s="1">
        <v>5</v>
      </c>
      <c r="W13" s="1">
        <v>3</v>
      </c>
      <c r="X13" s="1">
        <v>4</v>
      </c>
      <c r="Y13" s="1">
        <f t="shared" si="1"/>
        <v>38</v>
      </c>
      <c r="Z13" s="1">
        <f t="shared" si="2"/>
        <v>77</v>
      </c>
      <c r="AA13" s="1"/>
      <c r="AB13" s="5"/>
    </row>
    <row r="14" spans="7:28" ht="12.75">
      <c r="G14" s="8"/>
      <c r="Z14" s="1"/>
      <c r="AA14" s="1"/>
      <c r="AB14" s="5"/>
    </row>
    <row r="15" spans="1:28" ht="12.75">
      <c r="A15" t="s">
        <v>39</v>
      </c>
      <c r="B15" t="s">
        <v>40</v>
      </c>
      <c r="C15" s="2">
        <v>0.4770833333333333</v>
      </c>
      <c r="D15" s="8" t="s">
        <v>13</v>
      </c>
      <c r="E15" s="1" t="s">
        <v>32</v>
      </c>
      <c r="F15" s="1">
        <v>4</v>
      </c>
      <c r="G15" s="8">
        <v>6</v>
      </c>
      <c r="H15" s="1">
        <v>3</v>
      </c>
      <c r="I15" s="1">
        <v>5</v>
      </c>
      <c r="J15" s="1">
        <v>6</v>
      </c>
      <c r="K15" s="1">
        <v>5</v>
      </c>
      <c r="L15" s="1">
        <v>6</v>
      </c>
      <c r="M15" s="1">
        <v>3</v>
      </c>
      <c r="N15" s="1">
        <v>4</v>
      </c>
      <c r="O15" s="1">
        <f t="shared" si="0"/>
        <v>42</v>
      </c>
      <c r="P15" s="1">
        <v>4</v>
      </c>
      <c r="Q15" s="1">
        <v>7</v>
      </c>
      <c r="R15" s="1">
        <v>3</v>
      </c>
      <c r="S15" s="1">
        <v>5</v>
      </c>
      <c r="T15" s="1">
        <v>5</v>
      </c>
      <c r="U15" s="1">
        <v>6</v>
      </c>
      <c r="V15" s="1">
        <v>4</v>
      </c>
      <c r="W15" s="1">
        <v>3</v>
      </c>
      <c r="X15" s="1">
        <v>4</v>
      </c>
      <c r="Y15" s="1">
        <f t="shared" si="1"/>
        <v>41</v>
      </c>
      <c r="Z15" s="1">
        <f t="shared" si="2"/>
        <v>83</v>
      </c>
      <c r="AA15" s="1"/>
      <c r="AB15" s="5"/>
    </row>
    <row r="16" spans="1:28" ht="12.75">
      <c r="A16" t="s">
        <v>14</v>
      </c>
      <c r="B16" t="s">
        <v>15</v>
      </c>
      <c r="C16" s="2">
        <v>0.4770833333333333</v>
      </c>
      <c r="D16" s="8" t="s">
        <v>13</v>
      </c>
      <c r="E16" s="1" t="s">
        <v>32</v>
      </c>
      <c r="F16" s="1">
        <v>4</v>
      </c>
      <c r="G16" s="8">
        <v>7</v>
      </c>
      <c r="H16" s="1">
        <v>4</v>
      </c>
      <c r="I16" s="1">
        <v>4</v>
      </c>
      <c r="J16" s="1">
        <v>5</v>
      </c>
      <c r="K16" s="1">
        <v>6</v>
      </c>
      <c r="L16" s="1">
        <v>4</v>
      </c>
      <c r="M16" s="1">
        <v>5</v>
      </c>
      <c r="N16" s="1">
        <v>5</v>
      </c>
      <c r="O16" s="1">
        <f t="shared" si="0"/>
        <v>44</v>
      </c>
      <c r="P16" s="1">
        <v>4</v>
      </c>
      <c r="Q16" s="1">
        <v>5</v>
      </c>
      <c r="R16" s="1">
        <v>3</v>
      </c>
      <c r="S16" s="1">
        <v>6</v>
      </c>
      <c r="T16" s="1">
        <v>4</v>
      </c>
      <c r="U16" s="1">
        <v>5</v>
      </c>
      <c r="V16" s="1">
        <v>5</v>
      </c>
      <c r="W16" s="1">
        <v>3</v>
      </c>
      <c r="X16" s="1">
        <v>4</v>
      </c>
      <c r="Y16" s="1">
        <f t="shared" si="1"/>
        <v>39</v>
      </c>
      <c r="Z16" s="1">
        <f t="shared" si="2"/>
        <v>83</v>
      </c>
      <c r="AA16" s="1"/>
      <c r="AB16" s="5"/>
    </row>
    <row r="17" spans="1:28" ht="12.75">
      <c r="A17" t="s">
        <v>38</v>
      </c>
      <c r="B17" t="s">
        <v>31</v>
      </c>
      <c r="C17" s="2">
        <v>0.4770833333333333</v>
      </c>
      <c r="D17" s="8" t="s">
        <v>13</v>
      </c>
      <c r="E17" s="1" t="s">
        <v>32</v>
      </c>
      <c r="F17" s="1">
        <v>3</v>
      </c>
      <c r="G17" s="8">
        <v>5</v>
      </c>
      <c r="H17" s="1">
        <v>3</v>
      </c>
      <c r="I17" s="1">
        <v>4</v>
      </c>
      <c r="J17" s="1">
        <v>4</v>
      </c>
      <c r="K17" s="1">
        <v>5</v>
      </c>
      <c r="L17" s="1">
        <v>4</v>
      </c>
      <c r="M17" s="1">
        <v>3</v>
      </c>
      <c r="N17" s="1">
        <v>4</v>
      </c>
      <c r="O17" s="1">
        <f t="shared" si="0"/>
        <v>35</v>
      </c>
      <c r="P17" s="1">
        <v>5</v>
      </c>
      <c r="Q17" s="1">
        <v>4</v>
      </c>
      <c r="R17" s="1">
        <v>3</v>
      </c>
      <c r="S17" s="1">
        <v>4</v>
      </c>
      <c r="T17" s="1">
        <v>4</v>
      </c>
      <c r="U17" s="1">
        <v>4</v>
      </c>
      <c r="V17" s="1">
        <v>5</v>
      </c>
      <c r="W17" s="1">
        <v>3</v>
      </c>
      <c r="X17" s="1">
        <v>4</v>
      </c>
      <c r="Y17" s="1">
        <f t="shared" si="1"/>
        <v>36</v>
      </c>
      <c r="Z17" s="1">
        <f t="shared" si="2"/>
        <v>71</v>
      </c>
      <c r="AA17" s="1"/>
      <c r="AB17" s="5"/>
    </row>
    <row r="18" spans="7:28" ht="12.75">
      <c r="G18" s="8"/>
      <c r="Z18" s="1"/>
      <c r="AA18" s="1"/>
      <c r="AB18" s="5"/>
    </row>
    <row r="19" spans="1:28" ht="12.75">
      <c r="A19" t="s">
        <v>37</v>
      </c>
      <c r="B19" t="s">
        <v>33</v>
      </c>
      <c r="C19" s="2">
        <v>0.48333333333333334</v>
      </c>
      <c r="D19" s="8" t="s">
        <v>13</v>
      </c>
      <c r="E19" s="1" t="s">
        <v>32</v>
      </c>
      <c r="F19" s="1">
        <v>6</v>
      </c>
      <c r="G19" s="8">
        <v>4</v>
      </c>
      <c r="H19" s="1">
        <v>4</v>
      </c>
      <c r="I19" s="1">
        <v>5</v>
      </c>
      <c r="J19" s="1">
        <v>4</v>
      </c>
      <c r="K19" s="1">
        <v>6</v>
      </c>
      <c r="L19" s="1">
        <v>5</v>
      </c>
      <c r="M19" s="1">
        <v>3</v>
      </c>
      <c r="N19" s="1">
        <v>4</v>
      </c>
      <c r="O19" s="1">
        <f t="shared" si="0"/>
        <v>41</v>
      </c>
      <c r="P19" s="1">
        <v>4</v>
      </c>
      <c r="Q19" s="1">
        <v>9</v>
      </c>
      <c r="R19" s="1">
        <v>4</v>
      </c>
      <c r="S19" s="1">
        <v>5</v>
      </c>
      <c r="T19" s="1">
        <v>5</v>
      </c>
      <c r="U19" s="1">
        <v>5</v>
      </c>
      <c r="V19" s="1">
        <v>5</v>
      </c>
      <c r="W19" s="1">
        <v>3</v>
      </c>
      <c r="X19" s="1">
        <v>5</v>
      </c>
      <c r="Y19" s="1">
        <f t="shared" si="1"/>
        <v>45</v>
      </c>
      <c r="Z19" s="1">
        <f t="shared" si="2"/>
        <v>86</v>
      </c>
      <c r="AA19" s="1"/>
      <c r="AB19" s="5"/>
    </row>
    <row r="20" spans="1:26" ht="12.75">
      <c r="A20" s="8" t="s">
        <v>17</v>
      </c>
      <c r="B20" t="s">
        <v>18</v>
      </c>
      <c r="C20" s="2">
        <v>0.48333333333333334</v>
      </c>
      <c r="D20" s="8" t="s">
        <v>13</v>
      </c>
      <c r="E20" s="1" t="s">
        <v>32</v>
      </c>
      <c r="F20" s="1">
        <v>5</v>
      </c>
      <c r="G20" s="1">
        <v>6</v>
      </c>
      <c r="H20" s="1">
        <v>3</v>
      </c>
      <c r="I20" s="1">
        <v>5</v>
      </c>
      <c r="J20" s="1">
        <v>5</v>
      </c>
      <c r="K20" s="1">
        <v>5</v>
      </c>
      <c r="L20" s="1">
        <v>6</v>
      </c>
      <c r="M20" s="1">
        <v>6</v>
      </c>
      <c r="N20" s="1">
        <v>5</v>
      </c>
      <c r="O20" s="1">
        <f t="shared" si="0"/>
        <v>46</v>
      </c>
      <c r="P20" s="1">
        <v>7</v>
      </c>
      <c r="Q20" s="1">
        <v>8</v>
      </c>
      <c r="R20" s="1">
        <v>4</v>
      </c>
      <c r="S20" s="1">
        <v>7</v>
      </c>
      <c r="T20" s="1">
        <v>8</v>
      </c>
      <c r="U20" s="1">
        <v>6</v>
      </c>
      <c r="V20" s="1">
        <v>5</v>
      </c>
      <c r="W20" s="1">
        <v>3</v>
      </c>
      <c r="X20" s="1">
        <v>4</v>
      </c>
      <c r="Y20" s="1">
        <f t="shared" si="1"/>
        <v>52</v>
      </c>
      <c r="Z20" s="1">
        <f t="shared" si="2"/>
        <v>98</v>
      </c>
    </row>
    <row r="21" spans="3:26" ht="12.75">
      <c r="C21" s="2"/>
      <c r="Z21" s="1"/>
    </row>
    <row r="22" spans="1:26" ht="12.75">
      <c r="A22" s="8" t="s">
        <v>36</v>
      </c>
      <c r="B22" t="s">
        <v>31</v>
      </c>
      <c r="C22" s="2">
        <v>0.48333333333333334</v>
      </c>
      <c r="D22" s="8" t="s">
        <v>16</v>
      </c>
      <c r="E22" s="1" t="s">
        <v>32</v>
      </c>
      <c r="F22" s="1">
        <v>7</v>
      </c>
      <c r="G22" s="1">
        <v>7</v>
      </c>
      <c r="H22" s="1">
        <v>4</v>
      </c>
      <c r="I22" s="1">
        <v>6</v>
      </c>
      <c r="J22" s="1">
        <v>6</v>
      </c>
      <c r="K22" s="1">
        <v>6</v>
      </c>
      <c r="L22" s="1">
        <v>3</v>
      </c>
      <c r="M22" s="1">
        <v>4</v>
      </c>
      <c r="N22" s="1">
        <v>4</v>
      </c>
      <c r="O22" s="1">
        <f>SUM(F22:N22)</f>
        <v>47</v>
      </c>
      <c r="P22" s="1">
        <v>4</v>
      </c>
      <c r="Q22" s="1">
        <v>4</v>
      </c>
      <c r="R22" s="1">
        <v>5</v>
      </c>
      <c r="S22" s="1">
        <v>7</v>
      </c>
      <c r="T22" s="1">
        <v>5</v>
      </c>
      <c r="U22" s="1">
        <v>4</v>
      </c>
      <c r="V22" s="1">
        <v>6</v>
      </c>
      <c r="W22" s="1">
        <v>3</v>
      </c>
      <c r="X22" s="1">
        <v>3</v>
      </c>
      <c r="Y22" s="1">
        <f>SUM(P22:X22)</f>
        <v>41</v>
      </c>
      <c r="Z22" s="1">
        <f>+O22+Y22</f>
        <v>88</v>
      </c>
    </row>
    <row r="23" spans="3:26" ht="12.75">
      <c r="C23" s="2"/>
      <c r="Z23" s="1"/>
    </row>
    <row r="24" spans="1:26" ht="12.75">
      <c r="A24" s="8" t="s">
        <v>41</v>
      </c>
      <c r="B24" t="s">
        <v>43</v>
      </c>
      <c r="C24" s="2">
        <v>0.4895833333333333</v>
      </c>
      <c r="D24" s="8" t="s">
        <v>19</v>
      </c>
      <c r="E24" s="1" t="s">
        <v>23</v>
      </c>
      <c r="F24" s="1" t="s">
        <v>53</v>
      </c>
      <c r="G24" s="1" t="s">
        <v>54</v>
      </c>
      <c r="Z24" s="1" t="s">
        <v>55</v>
      </c>
    </row>
    <row r="25" spans="1:26" ht="12.75">
      <c r="A25" s="8" t="s">
        <v>42</v>
      </c>
      <c r="B25" t="s">
        <v>44</v>
      </c>
      <c r="C25" s="2">
        <v>0.4895833333333333</v>
      </c>
      <c r="D25" s="8" t="s">
        <v>19</v>
      </c>
      <c r="E25" s="1" t="s">
        <v>23</v>
      </c>
      <c r="F25" s="1">
        <v>6</v>
      </c>
      <c r="G25" s="1">
        <v>7</v>
      </c>
      <c r="H25" s="1">
        <v>4</v>
      </c>
      <c r="I25" s="1">
        <v>6</v>
      </c>
      <c r="J25" s="1">
        <v>6</v>
      </c>
      <c r="K25" s="1">
        <v>11</v>
      </c>
      <c r="L25" s="1">
        <v>7</v>
      </c>
      <c r="M25" s="1">
        <v>4</v>
      </c>
      <c r="N25" s="1">
        <v>4</v>
      </c>
      <c r="O25" s="1">
        <f t="shared" si="0"/>
        <v>55</v>
      </c>
      <c r="P25" s="1">
        <v>5</v>
      </c>
      <c r="Q25" s="1">
        <v>6</v>
      </c>
      <c r="R25" s="1">
        <v>7</v>
      </c>
      <c r="S25" s="1">
        <v>7</v>
      </c>
      <c r="T25" s="1">
        <v>4</v>
      </c>
      <c r="U25" s="1">
        <v>7</v>
      </c>
      <c r="V25" s="1">
        <v>7</v>
      </c>
      <c r="W25" s="1">
        <v>5</v>
      </c>
      <c r="X25" s="1">
        <v>5</v>
      </c>
      <c r="Y25" s="1">
        <f t="shared" si="1"/>
        <v>53</v>
      </c>
      <c r="Z25" s="1">
        <f t="shared" si="2"/>
        <v>108</v>
      </c>
    </row>
    <row r="26" ht="12.75">
      <c r="Z26" s="1"/>
    </row>
    <row r="27" spans="1:26" ht="12.75">
      <c r="A27" t="s">
        <v>45</v>
      </c>
      <c r="B27" t="s">
        <v>47</v>
      </c>
      <c r="C27" s="2">
        <v>0.49583333333333335</v>
      </c>
      <c r="D27" s="8" t="s">
        <v>19</v>
      </c>
      <c r="E27" s="1" t="s">
        <v>23</v>
      </c>
      <c r="F27" s="1">
        <v>5</v>
      </c>
      <c r="G27" s="1">
        <v>8</v>
      </c>
      <c r="H27" s="1">
        <v>4</v>
      </c>
      <c r="I27" s="1">
        <v>5</v>
      </c>
      <c r="J27" s="1">
        <v>5</v>
      </c>
      <c r="K27" s="1">
        <v>6</v>
      </c>
      <c r="L27" s="1">
        <v>4</v>
      </c>
      <c r="M27" s="1">
        <v>3</v>
      </c>
      <c r="N27" s="1">
        <v>5</v>
      </c>
      <c r="O27" s="1">
        <f t="shared" si="0"/>
        <v>45</v>
      </c>
      <c r="P27" s="1">
        <v>4</v>
      </c>
      <c r="Q27" s="1">
        <v>5</v>
      </c>
      <c r="R27" s="1">
        <v>4</v>
      </c>
      <c r="S27" s="1">
        <v>6</v>
      </c>
      <c r="T27" s="1">
        <v>5</v>
      </c>
      <c r="U27" s="1">
        <v>5</v>
      </c>
      <c r="V27" s="1">
        <v>8</v>
      </c>
      <c r="W27" s="1">
        <v>5</v>
      </c>
      <c r="X27" s="1">
        <v>5</v>
      </c>
      <c r="Y27" s="1">
        <f t="shared" si="1"/>
        <v>47</v>
      </c>
      <c r="Z27" s="1">
        <f t="shared" si="2"/>
        <v>92</v>
      </c>
    </row>
    <row r="28" spans="1:26" ht="12.75">
      <c r="A28" t="s">
        <v>46</v>
      </c>
      <c r="B28" t="s">
        <v>33</v>
      </c>
      <c r="C28" s="2">
        <v>0.49583333333333335</v>
      </c>
      <c r="D28" s="8" t="s">
        <v>19</v>
      </c>
      <c r="E28" s="1" t="s">
        <v>23</v>
      </c>
      <c r="F28" s="1">
        <v>4</v>
      </c>
      <c r="G28" s="1">
        <v>5</v>
      </c>
      <c r="H28" s="1">
        <v>3</v>
      </c>
      <c r="I28" s="1">
        <v>5</v>
      </c>
      <c r="J28" s="1">
        <v>5</v>
      </c>
      <c r="K28" s="1">
        <v>5</v>
      </c>
      <c r="L28" s="1">
        <v>4</v>
      </c>
      <c r="M28" s="1">
        <v>3</v>
      </c>
      <c r="N28" s="1">
        <v>4</v>
      </c>
      <c r="O28" s="1">
        <f t="shared" si="0"/>
        <v>38</v>
      </c>
      <c r="P28" s="1">
        <v>3</v>
      </c>
      <c r="Q28" s="1">
        <v>7</v>
      </c>
      <c r="R28" s="1">
        <v>4</v>
      </c>
      <c r="S28" s="1">
        <v>5</v>
      </c>
      <c r="T28" s="1">
        <v>4</v>
      </c>
      <c r="U28" s="1">
        <v>5</v>
      </c>
      <c r="V28" s="1">
        <v>6</v>
      </c>
      <c r="W28" s="1">
        <v>4</v>
      </c>
      <c r="X28" s="1">
        <v>4</v>
      </c>
      <c r="Y28" s="1">
        <f t="shared" si="1"/>
        <v>42</v>
      </c>
      <c r="Z28" s="1">
        <f t="shared" si="2"/>
        <v>80</v>
      </c>
    </row>
    <row r="29" ht="12.75">
      <c r="Z29" s="1"/>
    </row>
    <row r="30" spans="1:26" ht="12.75">
      <c r="A30" s="8" t="s">
        <v>20</v>
      </c>
      <c r="B30" t="s">
        <v>24</v>
      </c>
      <c r="C30" s="2">
        <v>0.5020833333333333</v>
      </c>
      <c r="D30" s="8" t="s">
        <v>19</v>
      </c>
      <c r="E30" s="1" t="s">
        <v>23</v>
      </c>
      <c r="F30" s="1">
        <v>4</v>
      </c>
      <c r="G30" s="1">
        <v>9</v>
      </c>
      <c r="H30" s="1">
        <v>4</v>
      </c>
      <c r="I30" s="1">
        <v>6</v>
      </c>
      <c r="J30" s="1">
        <v>7</v>
      </c>
      <c r="K30" s="1">
        <v>6</v>
      </c>
      <c r="L30" s="1">
        <v>6</v>
      </c>
      <c r="M30" s="1">
        <v>4</v>
      </c>
      <c r="N30" s="1">
        <v>4</v>
      </c>
      <c r="O30" s="1">
        <f t="shared" si="0"/>
        <v>50</v>
      </c>
      <c r="P30" s="1">
        <v>4</v>
      </c>
      <c r="Q30" s="1">
        <v>4</v>
      </c>
      <c r="R30" s="1">
        <v>6</v>
      </c>
      <c r="S30" s="1">
        <v>5</v>
      </c>
      <c r="T30" s="1">
        <v>6</v>
      </c>
      <c r="U30" s="1">
        <v>6</v>
      </c>
      <c r="V30" s="1">
        <v>12</v>
      </c>
      <c r="W30" s="1">
        <v>5</v>
      </c>
      <c r="X30" s="1">
        <v>4</v>
      </c>
      <c r="Y30" s="1">
        <f t="shared" si="1"/>
        <v>52</v>
      </c>
      <c r="Z30" s="1">
        <f t="shared" si="2"/>
        <v>102</v>
      </c>
    </row>
    <row r="31" spans="1:26" ht="12.75">
      <c r="A31" t="s">
        <v>48</v>
      </c>
      <c r="B31" t="s">
        <v>50</v>
      </c>
      <c r="C31" s="2">
        <v>0.5020833333333333</v>
      </c>
      <c r="D31" s="8" t="s">
        <v>19</v>
      </c>
      <c r="E31" s="1" t="s">
        <v>23</v>
      </c>
      <c r="F31" s="1">
        <v>5</v>
      </c>
      <c r="G31" s="1">
        <v>6</v>
      </c>
      <c r="H31" s="1">
        <v>4</v>
      </c>
      <c r="I31" s="1">
        <v>4</v>
      </c>
      <c r="J31" s="1">
        <v>5</v>
      </c>
      <c r="K31" s="1">
        <v>5</v>
      </c>
      <c r="L31" s="1">
        <v>6</v>
      </c>
      <c r="M31" s="1">
        <v>4</v>
      </c>
      <c r="N31" s="1">
        <v>3</v>
      </c>
      <c r="O31" s="1">
        <f t="shared" si="0"/>
        <v>42</v>
      </c>
      <c r="P31" s="1">
        <v>4</v>
      </c>
      <c r="Q31" s="1">
        <v>7</v>
      </c>
      <c r="R31" s="1">
        <v>4</v>
      </c>
      <c r="S31" s="1">
        <v>5</v>
      </c>
      <c r="T31" s="1">
        <v>7</v>
      </c>
      <c r="U31" s="1">
        <v>4</v>
      </c>
      <c r="V31" s="1">
        <v>5</v>
      </c>
      <c r="W31" s="1">
        <v>3</v>
      </c>
      <c r="X31" s="1">
        <v>4</v>
      </c>
      <c r="Y31" s="1">
        <f t="shared" si="1"/>
        <v>43</v>
      </c>
      <c r="Z31" s="1">
        <f t="shared" si="2"/>
        <v>85</v>
      </c>
    </row>
    <row r="32" spans="1:26" ht="12.75">
      <c r="A32" t="s">
        <v>49</v>
      </c>
      <c r="B32" t="s">
        <v>51</v>
      </c>
      <c r="C32" s="2">
        <v>0.5020833333333333</v>
      </c>
      <c r="D32" s="8" t="s">
        <v>19</v>
      </c>
      <c r="E32" s="1" t="s">
        <v>23</v>
      </c>
      <c r="F32" s="1">
        <v>4</v>
      </c>
      <c r="G32" s="1">
        <v>5</v>
      </c>
      <c r="H32" s="1">
        <v>4</v>
      </c>
      <c r="I32" s="1">
        <v>4</v>
      </c>
      <c r="J32" s="1">
        <v>4</v>
      </c>
      <c r="K32" s="1">
        <v>5</v>
      </c>
      <c r="L32" s="1">
        <v>4</v>
      </c>
      <c r="M32" s="1">
        <v>2</v>
      </c>
      <c r="N32" s="1">
        <v>4</v>
      </c>
      <c r="O32" s="1">
        <f t="shared" si="0"/>
        <v>36</v>
      </c>
      <c r="P32" s="1">
        <v>4</v>
      </c>
      <c r="Q32" s="1">
        <v>5</v>
      </c>
      <c r="R32" s="1">
        <v>4</v>
      </c>
      <c r="S32" s="1">
        <v>3</v>
      </c>
      <c r="T32" s="1">
        <v>5</v>
      </c>
      <c r="U32" s="1">
        <v>4</v>
      </c>
      <c r="V32" s="1">
        <v>5</v>
      </c>
      <c r="W32" s="1">
        <v>2</v>
      </c>
      <c r="X32" s="1">
        <v>5</v>
      </c>
      <c r="Y32" s="1">
        <f t="shared" si="1"/>
        <v>37</v>
      </c>
      <c r="Z32" s="1">
        <f t="shared" si="2"/>
        <v>73</v>
      </c>
    </row>
    <row r="33" ht="12.75">
      <c r="Z33" s="1"/>
    </row>
    <row r="34" ht="12.75">
      <c r="Z34" s="1"/>
    </row>
    <row r="35" ht="12.75">
      <c r="Z35" s="1"/>
    </row>
    <row r="36" ht="12.75">
      <c r="Z36" s="1"/>
    </row>
    <row r="37" ht="12.75">
      <c r="Z37" s="1"/>
    </row>
    <row r="38" ht="12.75">
      <c r="Z38" s="1"/>
    </row>
    <row r="39" spans="15:26" ht="12.75">
      <c r="O39" s="1">
        <f t="shared" si="0"/>
        <v>0</v>
      </c>
      <c r="Z39" s="1"/>
    </row>
    <row r="40" spans="15:26" ht="12.75">
      <c r="O40" s="1">
        <f t="shared" si="0"/>
        <v>0</v>
      </c>
      <c r="Y40" s="1">
        <f t="shared" si="1"/>
        <v>0</v>
      </c>
      <c r="Z40" s="1">
        <f t="shared" si="2"/>
        <v>0</v>
      </c>
    </row>
    <row r="41" spans="15:26" ht="12.75">
      <c r="O41" s="1">
        <f t="shared" si="0"/>
        <v>0</v>
      </c>
      <c r="Y41" s="1">
        <f t="shared" si="1"/>
        <v>0</v>
      </c>
      <c r="Z41" s="1">
        <f t="shared" si="2"/>
        <v>0</v>
      </c>
    </row>
    <row r="42" spans="15:26" ht="12.75">
      <c r="O42" s="1">
        <f t="shared" si="0"/>
        <v>0</v>
      </c>
      <c r="Y42" s="1">
        <f t="shared" si="1"/>
        <v>0</v>
      </c>
      <c r="Z42" s="1">
        <f t="shared" si="2"/>
        <v>0</v>
      </c>
    </row>
    <row r="43" spans="15:26" ht="12.75">
      <c r="O43" s="1">
        <f t="shared" si="0"/>
        <v>0</v>
      </c>
      <c r="Y43" s="1">
        <f t="shared" si="1"/>
        <v>0</v>
      </c>
      <c r="Z43" s="1">
        <f t="shared" si="2"/>
        <v>0</v>
      </c>
    </row>
    <row r="44" spans="15:26" ht="12.75">
      <c r="O44" s="1">
        <f t="shared" si="0"/>
        <v>0</v>
      </c>
      <c r="Y44" s="1">
        <f t="shared" si="1"/>
        <v>0</v>
      </c>
      <c r="Z44" s="1">
        <f t="shared" si="2"/>
        <v>0</v>
      </c>
    </row>
    <row r="45" spans="15:26" ht="12.75">
      <c r="O45" s="1">
        <f t="shared" si="0"/>
        <v>0</v>
      </c>
      <c r="Y45" s="1">
        <f t="shared" si="1"/>
        <v>0</v>
      </c>
      <c r="Z45" s="1">
        <f t="shared" si="2"/>
        <v>0</v>
      </c>
    </row>
    <row r="46" spans="15:26" ht="12.75">
      <c r="O46" s="1">
        <f t="shared" si="0"/>
        <v>0</v>
      </c>
      <c r="Y46" s="1">
        <f t="shared" si="1"/>
        <v>0</v>
      </c>
      <c r="Z46" s="1">
        <f t="shared" si="2"/>
        <v>0</v>
      </c>
    </row>
    <row r="47" spans="15:26" ht="12.75">
      <c r="O47" s="1">
        <f t="shared" si="0"/>
        <v>0</v>
      </c>
      <c r="Y47" s="1">
        <f t="shared" si="1"/>
        <v>0</v>
      </c>
      <c r="Z47" s="1">
        <f t="shared" si="2"/>
        <v>0</v>
      </c>
    </row>
    <row r="48" spans="15:26" ht="12.75">
      <c r="O48" s="1">
        <f t="shared" si="0"/>
        <v>0</v>
      </c>
      <c r="Y48" s="1">
        <f t="shared" si="1"/>
        <v>0</v>
      </c>
      <c r="Z48" s="1">
        <f t="shared" si="2"/>
        <v>0</v>
      </c>
    </row>
    <row r="49" spans="15:26" ht="12.75">
      <c r="O49" s="1">
        <f t="shared" si="0"/>
        <v>0</v>
      </c>
      <c r="Y49" s="1">
        <f t="shared" si="1"/>
        <v>0</v>
      </c>
      <c r="Z49" s="1">
        <f t="shared" si="2"/>
        <v>0</v>
      </c>
    </row>
    <row r="50" spans="15:26" ht="12.75">
      <c r="O50" s="1">
        <f t="shared" si="0"/>
        <v>0</v>
      </c>
      <c r="Y50" s="1">
        <f t="shared" si="1"/>
        <v>0</v>
      </c>
      <c r="Z50" s="1">
        <f t="shared" si="2"/>
        <v>0</v>
      </c>
    </row>
    <row r="51" spans="15:26" ht="12.75">
      <c r="O51" s="1">
        <f t="shared" si="0"/>
        <v>0</v>
      </c>
      <c r="Y51" s="1">
        <f t="shared" si="1"/>
        <v>0</v>
      </c>
      <c r="Z51" s="1">
        <f t="shared" si="2"/>
        <v>0</v>
      </c>
    </row>
    <row r="52" spans="15:26" ht="12.75">
      <c r="O52" s="1">
        <f t="shared" si="0"/>
        <v>0</v>
      </c>
      <c r="Y52" s="1">
        <f t="shared" si="1"/>
        <v>0</v>
      </c>
      <c r="Z52" s="1">
        <f t="shared" si="2"/>
        <v>0</v>
      </c>
    </row>
    <row r="53" spans="15:26" ht="12.75">
      <c r="O53" s="1">
        <f t="shared" si="0"/>
        <v>0</v>
      </c>
      <c r="Y53" s="1">
        <f t="shared" si="1"/>
        <v>0</v>
      </c>
      <c r="Z53" s="1">
        <f t="shared" si="2"/>
        <v>0</v>
      </c>
    </row>
    <row r="54" spans="15:26" ht="12.75">
      <c r="O54" s="1">
        <f t="shared" si="0"/>
        <v>0</v>
      </c>
      <c r="Y54" s="1">
        <f t="shared" si="1"/>
        <v>0</v>
      </c>
      <c r="Z54" s="1">
        <f t="shared" si="2"/>
        <v>0</v>
      </c>
    </row>
    <row r="55" spans="15:26" ht="12.75">
      <c r="O55" s="1">
        <f t="shared" si="0"/>
        <v>0</v>
      </c>
      <c r="Y55" s="1">
        <f t="shared" si="1"/>
        <v>0</v>
      </c>
      <c r="Z55" s="1">
        <f t="shared" si="2"/>
        <v>0</v>
      </c>
    </row>
    <row r="56" spans="15:26" ht="12.75">
      <c r="O56" s="1">
        <f t="shared" si="0"/>
        <v>0</v>
      </c>
      <c r="Y56" s="1">
        <f t="shared" si="1"/>
        <v>0</v>
      </c>
      <c r="Z56" s="1">
        <f t="shared" si="2"/>
        <v>0</v>
      </c>
    </row>
    <row r="57" spans="15:26" ht="12.75">
      <c r="O57" s="1">
        <f t="shared" si="0"/>
        <v>0</v>
      </c>
      <c r="Y57" s="1">
        <f t="shared" si="1"/>
        <v>0</v>
      </c>
      <c r="Z57" s="1">
        <f t="shared" si="2"/>
        <v>0</v>
      </c>
    </row>
    <row r="58" spans="15:26" ht="12.75">
      <c r="O58" s="1">
        <f t="shared" si="0"/>
        <v>0</v>
      </c>
      <c r="Y58" s="1">
        <f t="shared" si="1"/>
        <v>0</v>
      </c>
      <c r="Z58" s="1">
        <f t="shared" si="2"/>
        <v>0</v>
      </c>
    </row>
    <row r="59" spans="15:26" ht="12.75">
      <c r="O59" s="1">
        <f t="shared" si="0"/>
        <v>0</v>
      </c>
      <c r="Y59" s="1">
        <f t="shared" si="1"/>
        <v>0</v>
      </c>
      <c r="Z59" s="1">
        <f t="shared" si="2"/>
        <v>0</v>
      </c>
    </row>
    <row r="60" spans="15:26" ht="12.75">
      <c r="O60" s="1">
        <f t="shared" si="0"/>
        <v>0</v>
      </c>
      <c r="Y60" s="1">
        <f t="shared" si="1"/>
        <v>0</v>
      </c>
      <c r="Z60" s="1">
        <f t="shared" si="2"/>
        <v>0</v>
      </c>
    </row>
    <row r="61" spans="15:26" ht="12.75">
      <c r="O61" s="1">
        <f t="shared" si="0"/>
        <v>0</v>
      </c>
      <c r="Y61" s="1">
        <f t="shared" si="1"/>
        <v>0</v>
      </c>
      <c r="Z61" s="1">
        <f t="shared" si="2"/>
        <v>0</v>
      </c>
    </row>
    <row r="62" spans="15:26" ht="12.75">
      <c r="O62" s="1">
        <f t="shared" si="0"/>
        <v>0</v>
      </c>
      <c r="Y62" s="1">
        <f t="shared" si="1"/>
        <v>0</v>
      </c>
      <c r="Z62" s="1">
        <f t="shared" si="2"/>
        <v>0</v>
      </c>
    </row>
    <row r="63" spans="15:26" ht="12.75">
      <c r="O63" s="1">
        <f t="shared" si="0"/>
        <v>0</v>
      </c>
      <c r="Y63" s="1">
        <f t="shared" si="1"/>
        <v>0</v>
      </c>
      <c r="Z63" s="1">
        <f t="shared" si="2"/>
        <v>0</v>
      </c>
    </row>
    <row r="64" spans="15:26" ht="12.75">
      <c r="O64" s="1">
        <f t="shared" si="0"/>
        <v>0</v>
      </c>
      <c r="Y64" s="1">
        <f t="shared" si="1"/>
        <v>0</v>
      </c>
      <c r="Z64" s="1">
        <f t="shared" si="2"/>
        <v>0</v>
      </c>
    </row>
    <row r="65" spans="15:26" ht="12.75">
      <c r="O65" s="1">
        <f t="shared" si="0"/>
        <v>0</v>
      </c>
      <c r="Y65" s="1">
        <f t="shared" si="1"/>
        <v>0</v>
      </c>
      <c r="Z65" s="1">
        <f t="shared" si="2"/>
        <v>0</v>
      </c>
    </row>
    <row r="66" spans="15:26" ht="12.75">
      <c r="O66" s="1">
        <f t="shared" si="0"/>
        <v>0</v>
      </c>
      <c r="Y66" s="1">
        <f t="shared" si="1"/>
        <v>0</v>
      </c>
      <c r="Z66" s="1">
        <f t="shared" si="2"/>
        <v>0</v>
      </c>
    </row>
    <row r="67" spans="15:26" ht="12.75">
      <c r="O67" s="1">
        <f t="shared" si="0"/>
        <v>0</v>
      </c>
      <c r="Y67" s="1">
        <f t="shared" si="1"/>
        <v>0</v>
      </c>
      <c r="Z67" s="1">
        <f t="shared" si="2"/>
        <v>0</v>
      </c>
    </row>
    <row r="68" spans="15:26" ht="12.75">
      <c r="O68" s="1">
        <f t="shared" si="0"/>
        <v>0</v>
      </c>
      <c r="Y68" s="1">
        <f t="shared" si="1"/>
        <v>0</v>
      </c>
      <c r="Z68" s="1">
        <f t="shared" si="2"/>
        <v>0</v>
      </c>
    </row>
    <row r="69" spans="15:26" ht="12.75">
      <c r="O69" s="1">
        <f t="shared" si="0"/>
        <v>0</v>
      </c>
      <c r="Y69" s="1">
        <f t="shared" si="1"/>
        <v>0</v>
      </c>
      <c r="Z69" s="1">
        <f t="shared" si="2"/>
        <v>0</v>
      </c>
    </row>
    <row r="70" spans="15:26" ht="12.75">
      <c r="O70" s="1">
        <f t="shared" si="0"/>
        <v>0</v>
      </c>
      <c r="Y70" s="1">
        <f t="shared" si="1"/>
        <v>0</v>
      </c>
      <c r="Z70" s="1">
        <f t="shared" si="2"/>
        <v>0</v>
      </c>
    </row>
    <row r="71" spans="15:26" ht="12.75">
      <c r="O71" s="1">
        <f aca="true" t="shared" si="3" ref="O71:O115">SUM(F71:N71)</f>
        <v>0</v>
      </c>
      <c r="Y71" s="1">
        <f aca="true" t="shared" si="4" ref="Y71:Y115">SUM(P71:X71)</f>
        <v>0</v>
      </c>
      <c r="Z71" s="1">
        <f aca="true" t="shared" si="5" ref="Z71:Z115">+O71+Y71</f>
        <v>0</v>
      </c>
    </row>
    <row r="72" spans="15:26" ht="12.75">
      <c r="O72" s="1">
        <f t="shared" si="3"/>
        <v>0</v>
      </c>
      <c r="Y72" s="1">
        <f t="shared" si="4"/>
        <v>0</v>
      </c>
      <c r="Z72" s="1">
        <f t="shared" si="5"/>
        <v>0</v>
      </c>
    </row>
    <row r="73" spans="15:26" ht="12.75">
      <c r="O73" s="1">
        <f t="shared" si="3"/>
        <v>0</v>
      </c>
      <c r="Y73" s="1">
        <f t="shared" si="4"/>
        <v>0</v>
      </c>
      <c r="Z73" s="1">
        <f t="shared" si="5"/>
        <v>0</v>
      </c>
    </row>
    <row r="74" spans="15:26" ht="12.75">
      <c r="O74" s="1">
        <f t="shared" si="3"/>
        <v>0</v>
      </c>
      <c r="Y74" s="1">
        <f t="shared" si="4"/>
        <v>0</v>
      </c>
      <c r="Z74" s="1">
        <f t="shared" si="5"/>
        <v>0</v>
      </c>
    </row>
    <row r="75" spans="15:26" ht="12.75">
      <c r="O75" s="1">
        <f t="shared" si="3"/>
        <v>0</v>
      </c>
      <c r="Y75" s="1">
        <f t="shared" si="4"/>
        <v>0</v>
      </c>
      <c r="Z75" s="1">
        <f t="shared" si="5"/>
        <v>0</v>
      </c>
    </row>
    <row r="76" spans="15:26" ht="12.75">
      <c r="O76" s="1">
        <f t="shared" si="3"/>
        <v>0</v>
      </c>
      <c r="Y76" s="1">
        <f t="shared" si="4"/>
        <v>0</v>
      </c>
      <c r="Z76" s="1">
        <f t="shared" si="5"/>
        <v>0</v>
      </c>
    </row>
    <row r="77" spans="15:26" ht="12.75">
      <c r="O77" s="1">
        <f t="shared" si="3"/>
        <v>0</v>
      </c>
      <c r="Y77" s="1">
        <f t="shared" si="4"/>
        <v>0</v>
      </c>
      <c r="Z77" s="1">
        <f t="shared" si="5"/>
        <v>0</v>
      </c>
    </row>
    <row r="78" spans="15:26" ht="12.75">
      <c r="O78" s="1">
        <f t="shared" si="3"/>
        <v>0</v>
      </c>
      <c r="Y78" s="1">
        <f t="shared" si="4"/>
        <v>0</v>
      </c>
      <c r="Z78" s="1">
        <f t="shared" si="5"/>
        <v>0</v>
      </c>
    </row>
    <row r="79" spans="15:26" ht="12.75">
      <c r="O79" s="1">
        <f t="shared" si="3"/>
        <v>0</v>
      </c>
      <c r="Y79" s="1">
        <f t="shared" si="4"/>
        <v>0</v>
      </c>
      <c r="Z79" s="1">
        <f t="shared" si="5"/>
        <v>0</v>
      </c>
    </row>
    <row r="80" spans="15:26" ht="12.75">
      <c r="O80" s="1">
        <f t="shared" si="3"/>
        <v>0</v>
      </c>
      <c r="Y80" s="1">
        <f t="shared" si="4"/>
        <v>0</v>
      </c>
      <c r="Z80" s="1">
        <f t="shared" si="5"/>
        <v>0</v>
      </c>
    </row>
    <row r="81" spans="15:26" ht="12.75">
      <c r="O81" s="1">
        <f t="shared" si="3"/>
        <v>0</v>
      </c>
      <c r="Y81" s="1">
        <f t="shared" si="4"/>
        <v>0</v>
      </c>
      <c r="Z81" s="1">
        <f t="shared" si="5"/>
        <v>0</v>
      </c>
    </row>
    <row r="82" spans="15:26" ht="12.75">
      <c r="O82" s="1">
        <f t="shared" si="3"/>
        <v>0</v>
      </c>
      <c r="Y82" s="1">
        <f t="shared" si="4"/>
        <v>0</v>
      </c>
      <c r="Z82" s="1">
        <f t="shared" si="5"/>
        <v>0</v>
      </c>
    </row>
    <row r="83" spans="15:26" ht="12.75">
      <c r="O83" s="1">
        <f t="shared" si="3"/>
        <v>0</v>
      </c>
      <c r="Y83" s="1">
        <f t="shared" si="4"/>
        <v>0</v>
      </c>
      <c r="Z83" s="1">
        <f t="shared" si="5"/>
        <v>0</v>
      </c>
    </row>
    <row r="84" spans="15:26" ht="12.75">
      <c r="O84" s="1">
        <f t="shared" si="3"/>
        <v>0</v>
      </c>
      <c r="Y84" s="1">
        <f t="shared" si="4"/>
        <v>0</v>
      </c>
      <c r="Z84" s="1">
        <f t="shared" si="5"/>
        <v>0</v>
      </c>
    </row>
    <row r="85" spans="15:26" ht="12.75">
      <c r="O85" s="1">
        <f t="shared" si="3"/>
        <v>0</v>
      </c>
      <c r="Y85" s="1">
        <f t="shared" si="4"/>
        <v>0</v>
      </c>
      <c r="Z85" s="1">
        <f t="shared" si="5"/>
        <v>0</v>
      </c>
    </row>
    <row r="86" spans="15:26" ht="12.75">
      <c r="O86" s="1">
        <f t="shared" si="3"/>
        <v>0</v>
      </c>
      <c r="Y86" s="1">
        <f t="shared" si="4"/>
        <v>0</v>
      </c>
      <c r="Z86" s="1">
        <f t="shared" si="5"/>
        <v>0</v>
      </c>
    </row>
    <row r="87" spans="15:26" ht="12.75">
      <c r="O87" s="1">
        <f t="shared" si="3"/>
        <v>0</v>
      </c>
      <c r="Y87" s="1">
        <f t="shared" si="4"/>
        <v>0</v>
      </c>
      <c r="Z87" s="1">
        <f t="shared" si="5"/>
        <v>0</v>
      </c>
    </row>
    <row r="88" spans="15:26" ht="12.75">
      <c r="O88" s="1">
        <f t="shared" si="3"/>
        <v>0</v>
      </c>
      <c r="Y88" s="1">
        <f t="shared" si="4"/>
        <v>0</v>
      </c>
      <c r="Z88" s="1">
        <f t="shared" si="5"/>
        <v>0</v>
      </c>
    </row>
    <row r="89" spans="15:26" ht="12.75">
      <c r="O89" s="1">
        <f t="shared" si="3"/>
        <v>0</v>
      </c>
      <c r="Y89" s="1">
        <f t="shared" si="4"/>
        <v>0</v>
      </c>
      <c r="Z89" s="1">
        <f t="shared" si="5"/>
        <v>0</v>
      </c>
    </row>
    <row r="90" spans="15:26" ht="12.75">
      <c r="O90" s="1">
        <f t="shared" si="3"/>
        <v>0</v>
      </c>
      <c r="Y90" s="1">
        <f t="shared" si="4"/>
        <v>0</v>
      </c>
      <c r="Z90" s="1">
        <f t="shared" si="5"/>
        <v>0</v>
      </c>
    </row>
    <row r="91" spans="15:26" ht="12.75">
      <c r="O91" s="1">
        <f t="shared" si="3"/>
        <v>0</v>
      </c>
      <c r="Y91" s="1">
        <f t="shared" si="4"/>
        <v>0</v>
      </c>
      <c r="Z91" s="1">
        <f t="shared" si="5"/>
        <v>0</v>
      </c>
    </row>
    <row r="92" spans="15:26" ht="12.75">
      <c r="O92" s="1">
        <f t="shared" si="3"/>
        <v>0</v>
      </c>
      <c r="Y92" s="1">
        <f t="shared" si="4"/>
        <v>0</v>
      </c>
      <c r="Z92" s="1">
        <f t="shared" si="5"/>
        <v>0</v>
      </c>
    </row>
    <row r="93" spans="15:26" ht="12.75">
      <c r="O93" s="1">
        <f t="shared" si="3"/>
        <v>0</v>
      </c>
      <c r="Y93" s="1">
        <f t="shared" si="4"/>
        <v>0</v>
      </c>
      <c r="Z93" s="1">
        <f t="shared" si="5"/>
        <v>0</v>
      </c>
    </row>
    <row r="94" spans="15:26" ht="12.75">
      <c r="O94" s="1">
        <f t="shared" si="3"/>
        <v>0</v>
      </c>
      <c r="Y94" s="1">
        <f t="shared" si="4"/>
        <v>0</v>
      </c>
      <c r="Z94" s="1">
        <f t="shared" si="5"/>
        <v>0</v>
      </c>
    </row>
    <row r="95" spans="15:26" ht="12.75">
      <c r="O95" s="1">
        <f t="shared" si="3"/>
        <v>0</v>
      </c>
      <c r="Y95" s="1">
        <f t="shared" si="4"/>
        <v>0</v>
      </c>
      <c r="Z95" s="1">
        <f t="shared" si="5"/>
        <v>0</v>
      </c>
    </row>
    <row r="96" spans="15:26" ht="12.75">
      <c r="O96" s="1">
        <f t="shared" si="3"/>
        <v>0</v>
      </c>
      <c r="Y96" s="1">
        <f t="shared" si="4"/>
        <v>0</v>
      </c>
      <c r="Z96" s="1">
        <f t="shared" si="5"/>
        <v>0</v>
      </c>
    </row>
    <row r="97" spans="15:26" ht="12.75">
      <c r="O97" s="1">
        <f t="shared" si="3"/>
        <v>0</v>
      </c>
      <c r="Y97" s="1">
        <f t="shared" si="4"/>
        <v>0</v>
      </c>
      <c r="Z97" s="1">
        <f t="shared" si="5"/>
        <v>0</v>
      </c>
    </row>
    <row r="98" spans="15:26" ht="12.75">
      <c r="O98" s="1">
        <f t="shared" si="3"/>
        <v>0</v>
      </c>
      <c r="Y98" s="1">
        <f t="shared" si="4"/>
        <v>0</v>
      </c>
      <c r="Z98" s="1">
        <f t="shared" si="5"/>
        <v>0</v>
      </c>
    </row>
    <row r="99" spans="15:26" ht="12.75">
      <c r="O99" s="1">
        <f t="shared" si="3"/>
        <v>0</v>
      </c>
      <c r="Y99" s="1">
        <f t="shared" si="4"/>
        <v>0</v>
      </c>
      <c r="Z99" s="1">
        <f t="shared" si="5"/>
        <v>0</v>
      </c>
    </row>
    <row r="100" spans="15:26" ht="12.75">
      <c r="O100" s="1">
        <f t="shared" si="3"/>
        <v>0</v>
      </c>
      <c r="Y100" s="1">
        <f t="shared" si="4"/>
        <v>0</v>
      </c>
      <c r="Z100" s="1">
        <f t="shared" si="5"/>
        <v>0</v>
      </c>
    </row>
    <row r="101" spans="15:26" ht="12.75">
      <c r="O101" s="1">
        <f t="shared" si="3"/>
        <v>0</v>
      </c>
      <c r="Y101" s="1">
        <f t="shared" si="4"/>
        <v>0</v>
      </c>
      <c r="Z101" s="1">
        <f t="shared" si="5"/>
        <v>0</v>
      </c>
    </row>
    <row r="102" spans="15:26" ht="12.75">
      <c r="O102" s="1">
        <f t="shared" si="3"/>
        <v>0</v>
      </c>
      <c r="Y102" s="1">
        <f t="shared" si="4"/>
        <v>0</v>
      </c>
      <c r="Z102" s="1">
        <f t="shared" si="5"/>
        <v>0</v>
      </c>
    </row>
    <row r="103" spans="15:26" ht="12.75">
      <c r="O103" s="1">
        <f t="shared" si="3"/>
        <v>0</v>
      </c>
      <c r="Y103" s="1">
        <f t="shared" si="4"/>
        <v>0</v>
      </c>
      <c r="Z103" s="1">
        <f t="shared" si="5"/>
        <v>0</v>
      </c>
    </row>
    <row r="104" spans="15:26" ht="12.75">
      <c r="O104" s="1">
        <f t="shared" si="3"/>
        <v>0</v>
      </c>
      <c r="Y104" s="1">
        <f t="shared" si="4"/>
        <v>0</v>
      </c>
      <c r="Z104" s="1">
        <f t="shared" si="5"/>
        <v>0</v>
      </c>
    </row>
    <row r="105" spans="15:26" ht="12.75">
      <c r="O105" s="1">
        <f t="shared" si="3"/>
        <v>0</v>
      </c>
      <c r="Y105" s="1">
        <f t="shared" si="4"/>
        <v>0</v>
      </c>
      <c r="Z105" s="1">
        <f t="shared" si="5"/>
        <v>0</v>
      </c>
    </row>
    <row r="106" spans="15:26" ht="12.75">
      <c r="O106" s="1">
        <f t="shared" si="3"/>
        <v>0</v>
      </c>
      <c r="Y106" s="1">
        <f t="shared" si="4"/>
        <v>0</v>
      </c>
      <c r="Z106" s="1">
        <f t="shared" si="5"/>
        <v>0</v>
      </c>
    </row>
    <row r="107" spans="15:26" ht="12.75">
      <c r="O107" s="1">
        <f t="shared" si="3"/>
        <v>0</v>
      </c>
      <c r="Y107" s="1">
        <f t="shared" si="4"/>
        <v>0</v>
      </c>
      <c r="Z107" s="1">
        <f t="shared" si="5"/>
        <v>0</v>
      </c>
    </row>
    <row r="108" spans="15:26" ht="12.75">
      <c r="O108" s="1">
        <f t="shared" si="3"/>
        <v>0</v>
      </c>
      <c r="Y108" s="1">
        <f t="shared" si="4"/>
        <v>0</v>
      </c>
      <c r="Z108" s="1">
        <f t="shared" si="5"/>
        <v>0</v>
      </c>
    </row>
    <row r="109" spans="15:26" ht="12.75">
      <c r="O109" s="1">
        <f t="shared" si="3"/>
        <v>0</v>
      </c>
      <c r="Y109" s="1">
        <f t="shared" si="4"/>
        <v>0</v>
      </c>
      <c r="Z109" s="1">
        <f t="shared" si="5"/>
        <v>0</v>
      </c>
    </row>
    <row r="110" spans="15:26" ht="12.75">
      <c r="O110" s="1">
        <f t="shared" si="3"/>
        <v>0</v>
      </c>
      <c r="Y110" s="1">
        <f t="shared" si="4"/>
        <v>0</v>
      </c>
      <c r="Z110" s="1">
        <f t="shared" si="5"/>
        <v>0</v>
      </c>
    </row>
    <row r="111" spans="15:26" ht="12.75">
      <c r="O111" s="1">
        <f t="shared" si="3"/>
        <v>0</v>
      </c>
      <c r="Y111" s="1">
        <f t="shared" si="4"/>
        <v>0</v>
      </c>
      <c r="Z111" s="1">
        <f t="shared" si="5"/>
        <v>0</v>
      </c>
    </row>
    <row r="112" spans="15:26" ht="12.75">
      <c r="O112" s="1">
        <f t="shared" si="3"/>
        <v>0</v>
      </c>
      <c r="Y112" s="1">
        <f t="shared" si="4"/>
        <v>0</v>
      </c>
      <c r="Z112" s="1">
        <f t="shared" si="5"/>
        <v>0</v>
      </c>
    </row>
    <row r="113" spans="15:26" ht="12.75">
      <c r="O113" s="1">
        <f t="shared" si="3"/>
        <v>0</v>
      </c>
      <c r="Y113" s="1">
        <f t="shared" si="4"/>
        <v>0</v>
      </c>
      <c r="Z113" s="1">
        <f t="shared" si="5"/>
        <v>0</v>
      </c>
    </row>
    <row r="114" spans="15:26" ht="12.75">
      <c r="O114" s="1">
        <f t="shared" si="3"/>
        <v>0</v>
      </c>
      <c r="Y114" s="1">
        <f t="shared" si="4"/>
        <v>0</v>
      </c>
      <c r="Z114" s="1">
        <f t="shared" si="5"/>
        <v>0</v>
      </c>
    </row>
    <row r="115" spans="15:26" ht="12.75">
      <c r="O115" s="1">
        <f t="shared" si="3"/>
        <v>0</v>
      </c>
      <c r="Y115" s="1">
        <f t="shared" si="4"/>
        <v>0</v>
      </c>
      <c r="Z115" s="1">
        <f t="shared" si="5"/>
        <v>0</v>
      </c>
    </row>
  </sheetData>
  <hyperlinks>
    <hyperlink ref="IV48" r:id="rId1" display="dsman97@gmail.com"/>
    <hyperlink ref="IV49" r:id="rId2" display="tlperkins30@att.net"/>
    <hyperlink ref="IV53" r:id="rId3" display="rowea@oakwood.k12.il.us"/>
    <hyperlink ref="IV54" r:id="rId4" display="gbrittinteriors@aol.com"/>
    <hyperlink ref="IV58" r:id="rId5" display="cwscotth@gmail.com"/>
    <hyperlink ref="IV60" r:id="rId6" display="brett.halsey@ftc.com"/>
    <hyperlink ref="IV61" r:id="rId7" display="tkielion@gmail.com"/>
  </hyperlinks>
  <printOptions/>
  <pageMargins left="0.75" right="0.75" top="1" bottom="1" header="0.5" footer="0.5"/>
  <pageSetup horizontalDpi="204" verticalDpi="204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85"/>
  <sheetViews>
    <sheetView tabSelected="1" workbookViewId="0" topLeftCell="B1">
      <pane ySplit="4" topLeftCell="BM5" activePane="bottomLeft" state="frozen"/>
      <selection pane="topLeft" activeCell="A1" sqref="A1"/>
      <selection pane="bottomLeft" activeCell="Y31" sqref="Y31"/>
    </sheetView>
  </sheetViews>
  <sheetFormatPr defaultColWidth="9.140625" defaultRowHeight="12.75"/>
  <cols>
    <col min="1" max="1" width="19.57421875" style="0" customWidth="1"/>
    <col min="2" max="2" width="16.00390625" style="0" customWidth="1"/>
    <col min="3" max="3" width="9.7109375" style="1" customWidth="1"/>
    <col min="4" max="4" width="11.28125" style="8" customWidth="1"/>
    <col min="5" max="5" width="7.421875" style="0" customWidth="1"/>
    <col min="6" max="14" width="4.8515625" style="1" customWidth="1"/>
    <col min="15" max="15" width="9.140625" style="1" customWidth="1"/>
    <col min="16" max="24" width="4.8515625" style="1" customWidth="1"/>
    <col min="25" max="25" width="9.140625" style="1" customWidth="1"/>
    <col min="26" max="26" width="9.140625" style="5" customWidth="1"/>
    <col min="27" max="27" width="9.140625" style="3" customWidth="1"/>
    <col min="28" max="28" width="9.140625" style="1" customWidth="1"/>
  </cols>
  <sheetData>
    <row r="2" spans="1:4" ht="12.75">
      <c r="A2" s="3" t="s">
        <v>9</v>
      </c>
      <c r="B2" s="3" t="s">
        <v>7</v>
      </c>
      <c r="C2" s="3"/>
      <c r="D2" s="11"/>
    </row>
    <row r="4" spans="1:28" ht="12.75">
      <c r="A4" t="s">
        <v>0</v>
      </c>
      <c r="B4" t="s">
        <v>11</v>
      </c>
      <c r="C4" s="1" t="s">
        <v>2</v>
      </c>
      <c r="D4" s="8" t="s">
        <v>3</v>
      </c>
      <c r="E4" t="s">
        <v>8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 t="s">
        <v>6</v>
      </c>
      <c r="P4" s="1">
        <v>10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 t="s">
        <v>5</v>
      </c>
      <c r="Z4" s="5" t="s">
        <v>4</v>
      </c>
      <c r="AA4" s="3" t="s">
        <v>57</v>
      </c>
      <c r="AB4" s="1" t="s">
        <v>10</v>
      </c>
    </row>
    <row r="5" spans="1:29" ht="12.75">
      <c r="A5" s="8" t="s">
        <v>26</v>
      </c>
      <c r="B5" s="9" t="s">
        <v>31</v>
      </c>
      <c r="C5" s="2">
        <v>0.3458333333333334</v>
      </c>
      <c r="D5" s="8" t="s">
        <v>12</v>
      </c>
      <c r="E5" t="s">
        <v>56</v>
      </c>
      <c r="F5" s="1">
        <v>6</v>
      </c>
      <c r="G5" s="1">
        <v>5</v>
      </c>
      <c r="H5" s="1">
        <v>3</v>
      </c>
      <c r="I5" s="1">
        <v>4</v>
      </c>
      <c r="J5" s="1">
        <v>3</v>
      </c>
      <c r="K5" s="1">
        <v>3</v>
      </c>
      <c r="L5" s="1">
        <v>3</v>
      </c>
      <c r="M5" s="1">
        <v>4</v>
      </c>
      <c r="N5" s="1">
        <v>4</v>
      </c>
      <c r="O5" s="1">
        <f>SUM(F5:N5)</f>
        <v>35</v>
      </c>
      <c r="P5" s="1">
        <v>4</v>
      </c>
      <c r="Q5" s="1">
        <v>5</v>
      </c>
      <c r="R5" s="1">
        <v>4</v>
      </c>
      <c r="S5" s="1">
        <v>4</v>
      </c>
      <c r="T5" s="1">
        <v>4</v>
      </c>
      <c r="U5" s="1">
        <v>5</v>
      </c>
      <c r="V5" s="1">
        <v>4</v>
      </c>
      <c r="W5" s="1">
        <v>2</v>
      </c>
      <c r="X5" s="1">
        <v>5</v>
      </c>
      <c r="Y5" s="1">
        <f>SUM(P5:X5)</f>
        <v>37</v>
      </c>
      <c r="Z5" s="5">
        <f>+O5+Y5</f>
        <v>72</v>
      </c>
      <c r="AA5" s="3">
        <v>71</v>
      </c>
      <c r="AB5" s="1">
        <v>143</v>
      </c>
      <c r="AC5" t="s">
        <v>58</v>
      </c>
    </row>
    <row r="6" spans="1:29" ht="12.75">
      <c r="A6" s="8" t="s">
        <v>30</v>
      </c>
      <c r="B6" s="9" t="s">
        <v>35</v>
      </c>
      <c r="C6" s="2">
        <v>0.3458333333333334</v>
      </c>
      <c r="D6" s="8" t="s">
        <v>12</v>
      </c>
      <c r="E6" t="s">
        <v>56</v>
      </c>
      <c r="F6" s="1">
        <v>4</v>
      </c>
      <c r="G6" s="1">
        <v>8</v>
      </c>
      <c r="H6" s="1">
        <v>3</v>
      </c>
      <c r="I6" s="6">
        <v>5</v>
      </c>
      <c r="J6" s="1">
        <v>4</v>
      </c>
      <c r="K6" s="1">
        <v>3</v>
      </c>
      <c r="L6" s="1">
        <v>3</v>
      </c>
      <c r="M6" s="1">
        <v>4</v>
      </c>
      <c r="N6" s="1">
        <v>4</v>
      </c>
      <c r="O6" s="1">
        <f>SUM(F6:N6)</f>
        <v>38</v>
      </c>
      <c r="P6" s="1">
        <v>4</v>
      </c>
      <c r="Q6" s="1">
        <v>4</v>
      </c>
      <c r="R6" s="1">
        <v>5</v>
      </c>
      <c r="S6" s="1">
        <v>3</v>
      </c>
      <c r="T6" s="1">
        <v>5</v>
      </c>
      <c r="U6" s="1">
        <v>4</v>
      </c>
      <c r="V6" s="1">
        <v>4</v>
      </c>
      <c r="W6" s="1">
        <v>3</v>
      </c>
      <c r="X6" s="1">
        <v>4</v>
      </c>
      <c r="Y6" s="1">
        <f>SUM(P6:X6)</f>
        <v>36</v>
      </c>
      <c r="Z6" s="5">
        <f>+O6+Y6</f>
        <v>74</v>
      </c>
      <c r="AA6" s="3">
        <v>77</v>
      </c>
      <c r="AB6" s="1">
        <v>151</v>
      </c>
      <c r="AC6" t="s">
        <v>59</v>
      </c>
    </row>
    <row r="7" spans="1:29" ht="12.75">
      <c r="A7" s="8" t="s">
        <v>27</v>
      </c>
      <c r="B7" s="9" t="s">
        <v>34</v>
      </c>
      <c r="C7" s="2">
        <v>0.3458333333333334</v>
      </c>
      <c r="D7" s="8" t="s">
        <v>12</v>
      </c>
      <c r="E7" t="s">
        <v>56</v>
      </c>
      <c r="F7" s="1">
        <v>6</v>
      </c>
      <c r="G7" s="1">
        <v>4</v>
      </c>
      <c r="H7" s="1">
        <v>4</v>
      </c>
      <c r="I7" s="1">
        <v>4</v>
      </c>
      <c r="J7" s="1">
        <v>5</v>
      </c>
      <c r="K7" s="1">
        <v>3</v>
      </c>
      <c r="L7" s="6">
        <v>5</v>
      </c>
      <c r="M7" s="1">
        <v>4</v>
      </c>
      <c r="N7" s="1">
        <v>5</v>
      </c>
      <c r="O7" s="1">
        <f>SUM(F7:N7)</f>
        <v>40</v>
      </c>
      <c r="P7" s="1">
        <v>4</v>
      </c>
      <c r="Q7" s="1">
        <v>5</v>
      </c>
      <c r="R7" s="1">
        <v>3</v>
      </c>
      <c r="S7" s="1">
        <v>3</v>
      </c>
      <c r="T7" s="1">
        <v>4</v>
      </c>
      <c r="U7" s="1">
        <v>4</v>
      </c>
      <c r="V7" s="1">
        <v>5</v>
      </c>
      <c r="W7" s="1">
        <v>3</v>
      </c>
      <c r="X7" s="1">
        <v>4</v>
      </c>
      <c r="Y7" s="1">
        <f>SUM(P7:X7)</f>
        <v>35</v>
      </c>
      <c r="Z7" s="5">
        <f>+O7+Y7</f>
        <v>75</v>
      </c>
      <c r="AA7" s="3">
        <v>77</v>
      </c>
      <c r="AB7" s="1">
        <v>152</v>
      </c>
      <c r="AC7" t="s">
        <v>60</v>
      </c>
    </row>
    <row r="8" spans="1:29" ht="12.75">
      <c r="A8" s="8" t="s">
        <v>29</v>
      </c>
      <c r="B8" s="9" t="s">
        <v>33</v>
      </c>
      <c r="C8" s="2">
        <v>0.33958333333333335</v>
      </c>
      <c r="D8" s="8" t="s">
        <v>12</v>
      </c>
      <c r="E8" t="s">
        <v>56</v>
      </c>
      <c r="F8" s="1">
        <v>4</v>
      </c>
      <c r="G8" s="1">
        <v>5</v>
      </c>
      <c r="H8" s="1">
        <v>4</v>
      </c>
      <c r="I8" s="1">
        <v>4</v>
      </c>
      <c r="J8" s="1">
        <v>5</v>
      </c>
      <c r="K8" s="1">
        <v>2</v>
      </c>
      <c r="L8" s="1">
        <v>3</v>
      </c>
      <c r="M8" s="1">
        <v>4</v>
      </c>
      <c r="N8" s="1">
        <v>7</v>
      </c>
      <c r="O8" s="1">
        <f>SUM(F8:N8)</f>
        <v>38</v>
      </c>
      <c r="P8" s="1">
        <v>5</v>
      </c>
      <c r="Q8" s="1">
        <v>5</v>
      </c>
      <c r="R8" s="1">
        <v>5</v>
      </c>
      <c r="S8" s="1">
        <v>4</v>
      </c>
      <c r="T8" s="1">
        <v>4</v>
      </c>
      <c r="U8" s="1">
        <v>3</v>
      </c>
      <c r="V8" s="1">
        <v>5</v>
      </c>
      <c r="W8" s="1">
        <v>3</v>
      </c>
      <c r="X8" s="1">
        <v>5</v>
      </c>
      <c r="Y8" s="1">
        <f>SUM(P8:X8)</f>
        <v>39</v>
      </c>
      <c r="Z8" s="5">
        <f>+O8+Y8</f>
        <v>77</v>
      </c>
      <c r="AA8" s="3">
        <v>79</v>
      </c>
      <c r="AB8" s="1">
        <v>156</v>
      </c>
      <c r="AC8" t="s">
        <v>61</v>
      </c>
    </row>
    <row r="9" spans="1:29" ht="12.75">
      <c r="A9" s="8" t="s">
        <v>25</v>
      </c>
      <c r="B9" s="9" t="s">
        <v>33</v>
      </c>
      <c r="C9" s="2">
        <v>0.33958333333333335</v>
      </c>
      <c r="D9" s="8" t="s">
        <v>12</v>
      </c>
      <c r="E9" t="s">
        <v>56</v>
      </c>
      <c r="F9" s="1">
        <v>4</v>
      </c>
      <c r="G9" s="1">
        <v>4</v>
      </c>
      <c r="H9" s="1">
        <v>5</v>
      </c>
      <c r="I9" s="1">
        <v>5</v>
      </c>
      <c r="J9" s="1">
        <v>4</v>
      </c>
      <c r="K9" s="1">
        <v>3</v>
      </c>
      <c r="L9" s="1">
        <v>3</v>
      </c>
      <c r="M9" s="1">
        <v>4</v>
      </c>
      <c r="N9" s="1">
        <v>5</v>
      </c>
      <c r="O9" s="1">
        <f>SUM(F9:N9)</f>
        <v>37</v>
      </c>
      <c r="P9" s="1">
        <v>4</v>
      </c>
      <c r="Q9" s="1">
        <v>6</v>
      </c>
      <c r="R9" s="1">
        <v>5</v>
      </c>
      <c r="S9" s="1">
        <v>3</v>
      </c>
      <c r="T9" s="1">
        <v>4</v>
      </c>
      <c r="U9" s="1">
        <v>7</v>
      </c>
      <c r="V9" s="1">
        <v>5</v>
      </c>
      <c r="W9" s="1">
        <v>4</v>
      </c>
      <c r="X9" s="1">
        <v>4</v>
      </c>
      <c r="Y9" s="1">
        <f>SUM(P9:X9)</f>
        <v>42</v>
      </c>
      <c r="Z9" s="5">
        <f>+O9+Y9</f>
        <v>79</v>
      </c>
      <c r="AA9" s="3">
        <v>78</v>
      </c>
      <c r="AB9" s="1">
        <v>157</v>
      </c>
      <c r="AC9" t="s">
        <v>62</v>
      </c>
    </row>
    <row r="10" spans="1:29" ht="12.75">
      <c r="A10" s="8" t="s">
        <v>21</v>
      </c>
      <c r="B10" s="9" t="s">
        <v>22</v>
      </c>
      <c r="C10" s="2">
        <v>0.3333333333333333</v>
      </c>
      <c r="D10" s="8" t="s">
        <v>12</v>
      </c>
      <c r="E10" t="s">
        <v>56</v>
      </c>
      <c r="F10" s="1">
        <v>4</v>
      </c>
      <c r="G10" s="1">
        <v>6</v>
      </c>
      <c r="H10" s="1">
        <v>4</v>
      </c>
      <c r="I10" s="1">
        <v>4</v>
      </c>
      <c r="J10" s="1">
        <v>5</v>
      </c>
      <c r="K10" s="1">
        <v>3</v>
      </c>
      <c r="L10" s="1">
        <v>4</v>
      </c>
      <c r="M10" s="1">
        <v>4</v>
      </c>
      <c r="N10" s="1">
        <v>5</v>
      </c>
      <c r="O10" s="1">
        <v>39</v>
      </c>
      <c r="P10" s="1">
        <v>6</v>
      </c>
      <c r="Q10" s="1">
        <v>5</v>
      </c>
      <c r="R10" s="1">
        <v>4</v>
      </c>
      <c r="S10" s="1">
        <v>5</v>
      </c>
      <c r="T10" s="1">
        <v>4</v>
      </c>
      <c r="U10" s="1">
        <v>5</v>
      </c>
      <c r="V10" s="1">
        <v>5</v>
      </c>
      <c r="W10" s="1">
        <v>4</v>
      </c>
      <c r="X10" s="1">
        <v>5</v>
      </c>
      <c r="Y10" s="1">
        <v>43</v>
      </c>
      <c r="Z10" s="5">
        <v>82</v>
      </c>
      <c r="AA10" s="3">
        <v>83</v>
      </c>
      <c r="AB10" s="1">
        <v>165</v>
      </c>
      <c r="AC10" t="s">
        <v>63</v>
      </c>
    </row>
    <row r="11" spans="1:29" ht="12.75">
      <c r="A11" t="s">
        <v>28</v>
      </c>
      <c r="B11" t="s">
        <v>33</v>
      </c>
      <c r="C11" s="2">
        <v>0.3333333333333333</v>
      </c>
      <c r="D11" s="8" t="s">
        <v>12</v>
      </c>
      <c r="E11" t="s">
        <v>56</v>
      </c>
      <c r="F11" s="1">
        <v>6</v>
      </c>
      <c r="G11" s="1">
        <v>8</v>
      </c>
      <c r="H11" s="1">
        <v>4</v>
      </c>
      <c r="I11" s="1">
        <v>6</v>
      </c>
      <c r="J11" s="1">
        <v>4</v>
      </c>
      <c r="K11" s="1">
        <v>4</v>
      </c>
      <c r="L11" s="6">
        <v>3</v>
      </c>
      <c r="M11" s="1">
        <v>4</v>
      </c>
      <c r="N11" s="1">
        <v>5</v>
      </c>
      <c r="O11" s="1">
        <v>44</v>
      </c>
      <c r="P11" s="1">
        <v>5</v>
      </c>
      <c r="Q11" s="1">
        <v>5</v>
      </c>
      <c r="R11" s="1">
        <v>5</v>
      </c>
      <c r="S11" s="1">
        <v>5</v>
      </c>
      <c r="T11" s="1">
        <v>4</v>
      </c>
      <c r="U11" s="1">
        <v>6</v>
      </c>
      <c r="V11" s="1">
        <v>7</v>
      </c>
      <c r="W11" s="1">
        <v>2</v>
      </c>
      <c r="X11" s="1">
        <v>5</v>
      </c>
      <c r="Y11" s="1">
        <v>44</v>
      </c>
      <c r="Z11" s="5">
        <v>88</v>
      </c>
      <c r="AA11" s="3">
        <v>84</v>
      </c>
      <c r="AB11" s="1">
        <v>172</v>
      </c>
      <c r="AC11" t="s">
        <v>64</v>
      </c>
    </row>
    <row r="12" spans="1:3" ht="12.75">
      <c r="A12" s="8"/>
      <c r="B12" s="9"/>
      <c r="C12" s="2"/>
    </row>
    <row r="13" spans="1:3" ht="12.75">
      <c r="A13" s="8"/>
      <c r="B13" s="9"/>
      <c r="C13" s="2"/>
    </row>
    <row r="14" spans="1:3" ht="12.75">
      <c r="A14" s="8"/>
      <c r="B14" s="9"/>
      <c r="C14" s="2"/>
    </row>
    <row r="15" spans="1:29" ht="12.75">
      <c r="A15" s="8" t="s">
        <v>38</v>
      </c>
      <c r="B15" s="9" t="s">
        <v>31</v>
      </c>
      <c r="C15" s="2">
        <v>0.35833333333333334</v>
      </c>
      <c r="D15" s="8" t="s">
        <v>13</v>
      </c>
      <c r="E15" t="s">
        <v>56</v>
      </c>
      <c r="F15" s="1">
        <v>4</v>
      </c>
      <c r="G15" s="1">
        <v>4</v>
      </c>
      <c r="H15" s="1">
        <v>4</v>
      </c>
      <c r="I15" s="1">
        <v>4</v>
      </c>
      <c r="J15" s="1">
        <v>5</v>
      </c>
      <c r="K15" s="1">
        <v>3</v>
      </c>
      <c r="L15" s="1">
        <v>3</v>
      </c>
      <c r="M15" s="1">
        <v>3</v>
      </c>
      <c r="N15" s="1">
        <v>5</v>
      </c>
      <c r="O15" s="1">
        <f>SUM(F15:N15)</f>
        <v>35</v>
      </c>
      <c r="P15" s="1">
        <v>5</v>
      </c>
      <c r="Q15" s="1">
        <v>8</v>
      </c>
      <c r="R15" s="1">
        <v>4</v>
      </c>
      <c r="S15" s="1">
        <v>4</v>
      </c>
      <c r="T15" s="1">
        <v>5</v>
      </c>
      <c r="U15" s="1">
        <v>5</v>
      </c>
      <c r="V15" s="1">
        <v>4</v>
      </c>
      <c r="W15" s="1">
        <v>4</v>
      </c>
      <c r="X15" s="1">
        <v>4</v>
      </c>
      <c r="Y15" s="1">
        <f>SUM(P15:X15)</f>
        <v>43</v>
      </c>
      <c r="Z15" s="5">
        <f>+O15+Y15</f>
        <v>78</v>
      </c>
      <c r="AA15" s="3">
        <v>71</v>
      </c>
      <c r="AB15" s="1">
        <v>149</v>
      </c>
      <c r="AC15" t="s">
        <v>65</v>
      </c>
    </row>
    <row r="16" spans="1:29" ht="12.75">
      <c r="A16" s="8" t="s">
        <v>37</v>
      </c>
      <c r="B16" s="9" t="s">
        <v>33</v>
      </c>
      <c r="C16" s="2">
        <v>0.3520833333333333</v>
      </c>
      <c r="D16" s="8" t="s">
        <v>13</v>
      </c>
      <c r="E16" t="s">
        <v>56</v>
      </c>
      <c r="F16" s="1">
        <v>6</v>
      </c>
      <c r="G16" s="1">
        <v>4</v>
      </c>
      <c r="H16" s="1">
        <v>4</v>
      </c>
      <c r="I16" s="1">
        <v>5</v>
      </c>
      <c r="J16" s="1">
        <v>5</v>
      </c>
      <c r="K16" s="1">
        <v>4</v>
      </c>
      <c r="L16" s="1">
        <v>4</v>
      </c>
      <c r="M16" s="1">
        <v>6</v>
      </c>
      <c r="N16" s="1">
        <v>4</v>
      </c>
      <c r="O16" s="1">
        <f>SUM(F16:N16)</f>
        <v>42</v>
      </c>
      <c r="P16" s="1">
        <v>4</v>
      </c>
      <c r="Q16" s="1">
        <v>4</v>
      </c>
      <c r="R16" s="1">
        <v>4</v>
      </c>
      <c r="S16" s="1">
        <v>2</v>
      </c>
      <c r="T16" s="1">
        <v>4</v>
      </c>
      <c r="U16" s="1">
        <v>4</v>
      </c>
      <c r="V16" s="1">
        <v>5</v>
      </c>
      <c r="W16" s="1">
        <v>3</v>
      </c>
      <c r="X16" s="1">
        <v>3</v>
      </c>
      <c r="Y16" s="1">
        <f>SUM(P16:X16)</f>
        <v>33</v>
      </c>
      <c r="Z16" s="5">
        <f>+O16+Y16</f>
        <v>75</v>
      </c>
      <c r="AA16" s="3">
        <v>86</v>
      </c>
      <c r="AB16" s="1">
        <v>161</v>
      </c>
      <c r="AC16" t="s">
        <v>59</v>
      </c>
    </row>
    <row r="17" spans="1:29" ht="12.75">
      <c r="A17" s="8" t="s">
        <v>14</v>
      </c>
      <c r="B17" s="9" t="s">
        <v>15</v>
      </c>
      <c r="C17" s="2">
        <v>0.35833333333333334</v>
      </c>
      <c r="D17" s="8" t="s">
        <v>13</v>
      </c>
      <c r="E17" t="s">
        <v>56</v>
      </c>
      <c r="F17" s="1">
        <v>4</v>
      </c>
      <c r="G17" s="1">
        <v>4</v>
      </c>
      <c r="H17" s="1">
        <v>5</v>
      </c>
      <c r="I17" s="1">
        <v>4</v>
      </c>
      <c r="J17" s="1">
        <v>5</v>
      </c>
      <c r="K17" s="1">
        <v>3</v>
      </c>
      <c r="L17" s="1">
        <v>4</v>
      </c>
      <c r="M17" s="1">
        <v>5</v>
      </c>
      <c r="N17" s="1">
        <v>5</v>
      </c>
      <c r="O17" s="1">
        <f>SUM(F17:N17)</f>
        <v>39</v>
      </c>
      <c r="P17" s="1">
        <v>6</v>
      </c>
      <c r="Q17" s="1">
        <v>5</v>
      </c>
      <c r="R17" s="1">
        <v>4</v>
      </c>
      <c r="S17" s="1">
        <v>3</v>
      </c>
      <c r="T17" s="1">
        <v>5</v>
      </c>
      <c r="U17" s="1">
        <v>5</v>
      </c>
      <c r="V17" s="1">
        <v>4</v>
      </c>
      <c r="W17" s="1">
        <v>4</v>
      </c>
      <c r="X17" s="1">
        <v>6</v>
      </c>
      <c r="Y17" s="1">
        <f>SUM(P17:X17)</f>
        <v>42</v>
      </c>
      <c r="Z17" s="5">
        <f>+O17+Y17</f>
        <v>81</v>
      </c>
      <c r="AA17" s="3">
        <v>83</v>
      </c>
      <c r="AB17" s="1">
        <v>164</v>
      </c>
      <c r="AC17" t="s">
        <v>60</v>
      </c>
    </row>
    <row r="18" spans="1:29" ht="12.75">
      <c r="A18" s="8" t="s">
        <v>39</v>
      </c>
      <c r="B18" s="9" t="s">
        <v>40</v>
      </c>
      <c r="C18" s="2">
        <v>0.35833333333333334</v>
      </c>
      <c r="D18" s="8" t="s">
        <v>13</v>
      </c>
      <c r="E18" t="s">
        <v>56</v>
      </c>
      <c r="F18" s="1">
        <v>4</v>
      </c>
      <c r="G18" s="1">
        <v>6</v>
      </c>
      <c r="H18" s="1">
        <v>7</v>
      </c>
      <c r="I18" s="1">
        <v>6</v>
      </c>
      <c r="J18" s="1">
        <v>9</v>
      </c>
      <c r="K18" s="1">
        <v>3</v>
      </c>
      <c r="L18" s="7">
        <v>3</v>
      </c>
      <c r="M18" s="1">
        <v>4</v>
      </c>
      <c r="N18" s="1">
        <v>6</v>
      </c>
      <c r="O18" s="1">
        <f>SUM(F18:N18)</f>
        <v>48</v>
      </c>
      <c r="P18" s="1">
        <v>4</v>
      </c>
      <c r="Q18" s="1">
        <v>4</v>
      </c>
      <c r="R18" s="1">
        <v>4</v>
      </c>
      <c r="S18" s="1">
        <v>4</v>
      </c>
      <c r="T18" s="1">
        <v>5</v>
      </c>
      <c r="U18" s="1">
        <v>4</v>
      </c>
      <c r="V18" s="1">
        <v>4</v>
      </c>
      <c r="W18" s="1">
        <v>4</v>
      </c>
      <c r="X18" s="1">
        <v>4</v>
      </c>
      <c r="Y18" s="1">
        <f>SUM(P18:X18)</f>
        <v>37</v>
      </c>
      <c r="Z18" s="5">
        <f>+O18+Y18</f>
        <v>85</v>
      </c>
      <c r="AA18" s="3">
        <v>83</v>
      </c>
      <c r="AB18" s="1">
        <v>168</v>
      </c>
      <c r="AC18" t="s">
        <v>61</v>
      </c>
    </row>
    <row r="19" spans="1:29" ht="12.75">
      <c r="A19" s="8" t="s">
        <v>17</v>
      </c>
      <c r="B19" s="9" t="s">
        <v>18</v>
      </c>
      <c r="C19" s="2">
        <v>0.3520833333333333</v>
      </c>
      <c r="D19" s="8" t="s">
        <v>13</v>
      </c>
      <c r="E19" t="s">
        <v>56</v>
      </c>
      <c r="F19" s="1">
        <v>5</v>
      </c>
      <c r="G19" s="1">
        <v>6</v>
      </c>
      <c r="H19" s="1">
        <v>4</v>
      </c>
      <c r="I19" s="1">
        <v>5</v>
      </c>
      <c r="J19" s="1">
        <v>4</v>
      </c>
      <c r="K19" s="1">
        <v>4</v>
      </c>
      <c r="L19" s="1">
        <v>3</v>
      </c>
      <c r="M19" s="1">
        <v>4</v>
      </c>
      <c r="N19" s="1">
        <v>6</v>
      </c>
      <c r="O19" s="1">
        <f>SUM(F19:N19)</f>
        <v>41</v>
      </c>
      <c r="P19" s="1">
        <v>5</v>
      </c>
      <c r="Q19" s="1">
        <v>4</v>
      </c>
      <c r="R19" s="1">
        <v>4</v>
      </c>
      <c r="S19" s="1">
        <v>4</v>
      </c>
      <c r="T19" s="1">
        <v>4</v>
      </c>
      <c r="U19" s="1">
        <v>7</v>
      </c>
      <c r="V19" s="1">
        <v>4</v>
      </c>
      <c r="W19" s="1">
        <v>3</v>
      </c>
      <c r="X19" s="1">
        <v>5</v>
      </c>
      <c r="Y19" s="1">
        <f>SUM(P19:X19)</f>
        <v>40</v>
      </c>
      <c r="Z19" s="5">
        <f>+O19+Y19</f>
        <v>81</v>
      </c>
      <c r="AA19" s="3">
        <v>98</v>
      </c>
      <c r="AB19" s="1">
        <v>179</v>
      </c>
      <c r="AC19" t="s">
        <v>62</v>
      </c>
    </row>
    <row r="20" spans="1:3" ht="12.75">
      <c r="A20" s="8"/>
      <c r="B20" s="9"/>
      <c r="C20" s="2"/>
    </row>
    <row r="21" spans="1:3" ht="12.75">
      <c r="A21" s="8"/>
      <c r="B21" s="9"/>
      <c r="C21" s="2"/>
    </row>
    <row r="22" spans="1:29" ht="12.75">
      <c r="A22" s="8" t="s">
        <v>36</v>
      </c>
      <c r="B22" s="9" t="s">
        <v>31</v>
      </c>
      <c r="C22" s="2">
        <v>0.3520833333333333</v>
      </c>
      <c r="D22" s="8" t="s">
        <v>16</v>
      </c>
      <c r="E22" t="s">
        <v>56</v>
      </c>
      <c r="F22" s="1">
        <v>6</v>
      </c>
      <c r="G22" s="1">
        <v>4</v>
      </c>
      <c r="H22" s="1">
        <v>7</v>
      </c>
      <c r="I22" s="1">
        <v>6</v>
      </c>
      <c r="J22" s="1">
        <v>8</v>
      </c>
      <c r="K22" s="1">
        <v>3</v>
      </c>
      <c r="L22" s="1">
        <v>5</v>
      </c>
      <c r="M22" s="1">
        <v>5</v>
      </c>
      <c r="N22" s="1">
        <v>6</v>
      </c>
      <c r="O22" s="1">
        <f>SUM(F22:N22)</f>
        <v>50</v>
      </c>
      <c r="P22" s="1">
        <v>3</v>
      </c>
      <c r="Q22" s="1">
        <v>7</v>
      </c>
      <c r="R22" s="1">
        <v>6</v>
      </c>
      <c r="S22" s="1">
        <v>3</v>
      </c>
      <c r="T22" s="1">
        <v>6</v>
      </c>
      <c r="U22" s="1">
        <v>7</v>
      </c>
      <c r="V22" s="1">
        <v>6</v>
      </c>
      <c r="W22" s="1">
        <v>3</v>
      </c>
      <c r="X22" s="1">
        <v>5</v>
      </c>
      <c r="Y22" s="1">
        <f>SUM(P22:X22)</f>
        <v>46</v>
      </c>
      <c r="Z22" s="5">
        <f>+O22+Y22</f>
        <v>96</v>
      </c>
      <c r="AA22" s="3">
        <v>88</v>
      </c>
      <c r="AB22" s="1">
        <v>184</v>
      </c>
      <c r="AC22" t="s">
        <v>58</v>
      </c>
    </row>
    <row r="23" spans="1:3" ht="12.75">
      <c r="A23" s="8"/>
      <c r="B23" s="9"/>
      <c r="C23" s="2"/>
    </row>
    <row r="24" spans="1:29" ht="12.75">
      <c r="A24" s="8" t="s">
        <v>49</v>
      </c>
      <c r="B24" s="9" t="s">
        <v>51</v>
      </c>
      <c r="C24" s="2">
        <v>0.37083333333333335</v>
      </c>
      <c r="D24" s="8" t="s">
        <v>19</v>
      </c>
      <c r="E24" t="s">
        <v>23</v>
      </c>
      <c r="F24" s="1">
        <v>4</v>
      </c>
      <c r="G24" s="1">
        <v>6</v>
      </c>
      <c r="H24" s="1">
        <v>4</v>
      </c>
      <c r="I24" s="1">
        <v>3</v>
      </c>
      <c r="J24" s="1">
        <v>4</v>
      </c>
      <c r="K24" s="1">
        <v>4</v>
      </c>
      <c r="L24" s="7">
        <v>3</v>
      </c>
      <c r="M24" s="1">
        <v>4</v>
      </c>
      <c r="N24" s="1">
        <v>5</v>
      </c>
      <c r="O24" s="1">
        <f>SUM(F24:N24)</f>
        <v>37</v>
      </c>
      <c r="P24" s="1">
        <v>4</v>
      </c>
      <c r="Q24" s="1">
        <v>6</v>
      </c>
      <c r="R24" s="1">
        <v>5</v>
      </c>
      <c r="S24" s="1">
        <v>4</v>
      </c>
      <c r="T24" s="1">
        <v>4</v>
      </c>
      <c r="U24" s="1">
        <v>5</v>
      </c>
      <c r="V24" s="1">
        <v>4</v>
      </c>
      <c r="W24" s="1">
        <v>3</v>
      </c>
      <c r="X24" s="1">
        <v>6</v>
      </c>
      <c r="Y24" s="1">
        <f aca="true" t="shared" si="0" ref="Y24:Y29">SUM(P24:X24)</f>
        <v>41</v>
      </c>
      <c r="Z24" s="5">
        <f aca="true" t="shared" si="1" ref="Z24:Z29">+O24+Y24</f>
        <v>78</v>
      </c>
      <c r="AA24" s="3">
        <v>73</v>
      </c>
      <c r="AB24" s="1">
        <v>151</v>
      </c>
      <c r="AC24" t="s">
        <v>58</v>
      </c>
    </row>
    <row r="25" spans="1:29" ht="12.75">
      <c r="A25" s="8" t="s">
        <v>46</v>
      </c>
      <c r="B25" s="9" t="s">
        <v>33</v>
      </c>
      <c r="C25" s="2">
        <v>0.37083333333333335</v>
      </c>
      <c r="D25" s="8" t="s">
        <v>19</v>
      </c>
      <c r="E25" t="s">
        <v>23</v>
      </c>
      <c r="F25" s="1">
        <v>5</v>
      </c>
      <c r="G25" s="1">
        <v>7</v>
      </c>
      <c r="H25" s="1">
        <v>5</v>
      </c>
      <c r="I25" s="1">
        <v>6</v>
      </c>
      <c r="J25" s="1">
        <v>5</v>
      </c>
      <c r="K25" s="1">
        <v>3</v>
      </c>
      <c r="L25" s="1">
        <v>3</v>
      </c>
      <c r="M25" s="1">
        <v>5</v>
      </c>
      <c r="N25" s="1">
        <v>7</v>
      </c>
      <c r="O25" s="1">
        <v>46</v>
      </c>
      <c r="P25" s="1">
        <v>4</v>
      </c>
      <c r="Q25" s="1">
        <v>5</v>
      </c>
      <c r="R25" s="1">
        <v>5</v>
      </c>
      <c r="S25" s="1">
        <v>3</v>
      </c>
      <c r="T25" s="1">
        <v>4</v>
      </c>
      <c r="U25" s="1">
        <v>6</v>
      </c>
      <c r="V25" s="1">
        <v>5</v>
      </c>
      <c r="W25" s="1">
        <v>4</v>
      </c>
      <c r="X25" s="1">
        <v>4</v>
      </c>
      <c r="Y25" s="1">
        <f t="shared" si="0"/>
        <v>40</v>
      </c>
      <c r="Z25" s="5">
        <f t="shared" si="1"/>
        <v>86</v>
      </c>
      <c r="AA25" s="3">
        <v>80</v>
      </c>
      <c r="AB25" s="1">
        <v>166</v>
      </c>
      <c r="AC25" t="s">
        <v>59</v>
      </c>
    </row>
    <row r="26" spans="1:29" ht="12.75">
      <c r="A26" s="8" t="s">
        <v>48</v>
      </c>
      <c r="B26" s="9" t="s">
        <v>50</v>
      </c>
      <c r="C26" s="2">
        <v>0.37083333333333335</v>
      </c>
      <c r="D26" s="8" t="s">
        <v>19</v>
      </c>
      <c r="E26" t="s">
        <v>23</v>
      </c>
      <c r="F26" s="1">
        <v>5</v>
      </c>
      <c r="G26" s="1">
        <v>4</v>
      </c>
      <c r="H26" s="1">
        <v>5</v>
      </c>
      <c r="I26" s="1">
        <v>5</v>
      </c>
      <c r="J26" s="6">
        <v>8</v>
      </c>
      <c r="K26" s="6">
        <v>4</v>
      </c>
      <c r="L26" s="1">
        <v>2</v>
      </c>
      <c r="M26" s="1">
        <v>5</v>
      </c>
      <c r="N26" s="1">
        <v>6</v>
      </c>
      <c r="O26" s="1">
        <f>SUM(F26:N26)</f>
        <v>44</v>
      </c>
      <c r="P26" s="1">
        <v>5</v>
      </c>
      <c r="Q26" s="1">
        <v>6</v>
      </c>
      <c r="R26" s="1">
        <v>5</v>
      </c>
      <c r="S26" s="1">
        <v>4</v>
      </c>
      <c r="T26" s="1">
        <v>4</v>
      </c>
      <c r="U26" s="1">
        <v>5</v>
      </c>
      <c r="V26" s="1">
        <v>5</v>
      </c>
      <c r="W26" s="1">
        <v>3</v>
      </c>
      <c r="X26" s="1">
        <v>4</v>
      </c>
      <c r="Y26" s="1">
        <f t="shared" si="0"/>
        <v>41</v>
      </c>
      <c r="Z26" s="5">
        <f t="shared" si="1"/>
        <v>85</v>
      </c>
      <c r="AA26" s="3">
        <v>85</v>
      </c>
      <c r="AB26" s="1">
        <v>170</v>
      </c>
      <c r="AC26" t="s">
        <v>60</v>
      </c>
    </row>
    <row r="27" spans="1:29" ht="12.75">
      <c r="A27" s="8" t="s">
        <v>45</v>
      </c>
      <c r="B27" s="9" t="s">
        <v>47</v>
      </c>
      <c r="C27" s="2">
        <v>0.3645833333333333</v>
      </c>
      <c r="D27" s="8" t="s">
        <v>19</v>
      </c>
      <c r="E27" t="s">
        <v>23</v>
      </c>
      <c r="F27" s="1">
        <v>5</v>
      </c>
      <c r="G27" s="1">
        <v>5</v>
      </c>
      <c r="H27" s="1">
        <v>6</v>
      </c>
      <c r="I27" s="1">
        <v>5</v>
      </c>
      <c r="J27" s="6">
        <v>6</v>
      </c>
      <c r="K27" s="6">
        <v>4</v>
      </c>
      <c r="L27" s="1">
        <v>8</v>
      </c>
      <c r="M27" s="1">
        <v>7</v>
      </c>
      <c r="N27" s="1">
        <v>7</v>
      </c>
      <c r="O27" s="1">
        <f>SUM(F27:N27)</f>
        <v>53</v>
      </c>
      <c r="P27" s="1">
        <v>5</v>
      </c>
      <c r="Q27" s="1">
        <v>5</v>
      </c>
      <c r="R27" s="1">
        <v>4</v>
      </c>
      <c r="S27" s="1">
        <v>5</v>
      </c>
      <c r="T27" s="1">
        <v>5</v>
      </c>
      <c r="U27" s="1">
        <v>5</v>
      </c>
      <c r="V27" s="1">
        <v>6</v>
      </c>
      <c r="W27" s="1">
        <v>4</v>
      </c>
      <c r="X27" s="1">
        <v>6</v>
      </c>
      <c r="Y27" s="1">
        <f t="shared" si="0"/>
        <v>45</v>
      </c>
      <c r="Z27" s="5">
        <f t="shared" si="1"/>
        <v>98</v>
      </c>
      <c r="AA27" s="3">
        <v>92</v>
      </c>
      <c r="AB27" s="1">
        <v>190</v>
      </c>
      <c r="AC27" t="s">
        <v>61</v>
      </c>
    </row>
    <row r="28" spans="1:29" ht="12.75">
      <c r="A28" s="8" t="s">
        <v>20</v>
      </c>
      <c r="B28" s="9" t="s">
        <v>24</v>
      </c>
      <c r="C28" s="2">
        <v>0.3645833333333333</v>
      </c>
      <c r="D28" s="8" t="s">
        <v>19</v>
      </c>
      <c r="E28" t="s">
        <v>23</v>
      </c>
      <c r="F28" s="1">
        <v>5</v>
      </c>
      <c r="G28" s="1">
        <v>5</v>
      </c>
      <c r="H28" s="1">
        <v>5</v>
      </c>
      <c r="I28" s="1">
        <v>7</v>
      </c>
      <c r="J28" s="1">
        <v>7</v>
      </c>
      <c r="K28" s="1">
        <v>4</v>
      </c>
      <c r="L28" s="7">
        <v>4</v>
      </c>
      <c r="M28" s="1">
        <v>5</v>
      </c>
      <c r="N28" s="1">
        <v>6</v>
      </c>
      <c r="O28" s="1">
        <f>SUM(F28:N28)</f>
        <v>48</v>
      </c>
      <c r="P28" s="1">
        <v>3</v>
      </c>
      <c r="Q28" s="1">
        <v>6</v>
      </c>
      <c r="R28" s="1">
        <v>6</v>
      </c>
      <c r="S28" s="1">
        <v>4</v>
      </c>
      <c r="T28" s="1">
        <v>6</v>
      </c>
      <c r="U28" s="1">
        <v>8</v>
      </c>
      <c r="V28" s="1">
        <v>6</v>
      </c>
      <c r="W28" s="1">
        <v>5</v>
      </c>
      <c r="X28" s="1">
        <v>5</v>
      </c>
      <c r="Y28" s="1">
        <f t="shared" si="0"/>
        <v>49</v>
      </c>
      <c r="Z28" s="5">
        <f t="shared" si="1"/>
        <v>97</v>
      </c>
      <c r="AA28" s="3">
        <v>102</v>
      </c>
      <c r="AB28" s="1">
        <v>199</v>
      </c>
      <c r="AC28" t="s">
        <v>62</v>
      </c>
    </row>
    <row r="29" spans="1:29" ht="12.75">
      <c r="A29" s="8" t="s">
        <v>42</v>
      </c>
      <c r="B29" s="9" t="s">
        <v>44</v>
      </c>
      <c r="C29" s="2">
        <v>0.3645833333333333</v>
      </c>
      <c r="D29" s="8" t="s">
        <v>19</v>
      </c>
      <c r="E29" t="s">
        <v>23</v>
      </c>
      <c r="F29" s="1">
        <v>5</v>
      </c>
      <c r="G29" s="1">
        <v>5</v>
      </c>
      <c r="H29" s="1">
        <v>12</v>
      </c>
      <c r="I29" s="1">
        <v>6</v>
      </c>
      <c r="J29" s="7">
        <v>6</v>
      </c>
      <c r="K29" s="7">
        <v>5</v>
      </c>
      <c r="L29" s="1">
        <v>6</v>
      </c>
      <c r="M29" s="1">
        <v>5</v>
      </c>
      <c r="N29" s="1">
        <v>7</v>
      </c>
      <c r="O29" s="1">
        <f>SUM(F29:N29)</f>
        <v>57</v>
      </c>
      <c r="P29" s="1">
        <v>7</v>
      </c>
      <c r="Q29" s="1">
        <v>7</v>
      </c>
      <c r="R29" s="1">
        <v>7</v>
      </c>
      <c r="S29" s="1">
        <v>4</v>
      </c>
      <c r="T29" s="1">
        <v>5</v>
      </c>
      <c r="U29" s="1">
        <v>7</v>
      </c>
      <c r="V29" s="1">
        <v>6</v>
      </c>
      <c r="W29" s="1">
        <v>4</v>
      </c>
      <c r="X29" s="1">
        <v>7</v>
      </c>
      <c r="Y29" s="1">
        <f t="shared" si="0"/>
        <v>54</v>
      </c>
      <c r="Z29" s="5">
        <f t="shared" si="1"/>
        <v>111</v>
      </c>
      <c r="AA29" s="3">
        <v>108</v>
      </c>
      <c r="AB29" s="1">
        <v>219</v>
      </c>
      <c r="AC29" t="s">
        <v>63</v>
      </c>
    </row>
    <row r="30" spans="1:28" ht="12.75">
      <c r="A30" s="8" t="s">
        <v>41</v>
      </c>
      <c r="B30" s="9" t="s">
        <v>66</v>
      </c>
      <c r="C30" s="2"/>
      <c r="J30" s="6"/>
      <c r="K30" s="6"/>
      <c r="AB30" s="1" t="s">
        <v>55</v>
      </c>
    </row>
    <row r="31" spans="1:12" ht="12.75">
      <c r="A31" s="8"/>
      <c r="B31" s="9"/>
      <c r="C31" s="2"/>
      <c r="L31" s="7"/>
    </row>
    <row r="32" spans="1:3" ht="12.75">
      <c r="A32" s="8"/>
      <c r="B32" s="9"/>
      <c r="C32" s="2"/>
    </row>
    <row r="33" spans="2:8" ht="12.75">
      <c r="B33" s="9"/>
      <c r="C33" s="2"/>
      <c r="H33" s="6"/>
    </row>
    <row r="34" spans="2:3" ht="12.75">
      <c r="B34" s="9"/>
      <c r="C34" s="2"/>
    </row>
    <row r="35" spans="2:3" ht="12.75">
      <c r="B35" s="9"/>
      <c r="C35" s="2"/>
    </row>
    <row r="36" spans="2:26" ht="12.75">
      <c r="B36" s="9"/>
      <c r="C36" s="2">
        <v>0.3833333333333333</v>
      </c>
      <c r="L36" s="7"/>
      <c r="O36" s="1">
        <f>SUM(F36:N36)</f>
        <v>0</v>
      </c>
      <c r="Y36" s="1">
        <f aca="true" t="shared" si="2" ref="Y36:Y78">SUM(P36:X36)</f>
        <v>0</v>
      </c>
      <c r="Z36" s="5">
        <f aca="true" t="shared" si="3" ref="Z36:Z78">+O36+Y36</f>
        <v>0</v>
      </c>
    </row>
    <row r="37" spans="1:28" ht="12.75">
      <c r="A37" s="8"/>
      <c r="B37" s="9"/>
      <c r="C37" s="2">
        <v>0.3833333333333333</v>
      </c>
      <c r="E37" s="1"/>
      <c r="O37" s="1">
        <f>SUM(F37:N37)</f>
        <v>0</v>
      </c>
      <c r="Y37" s="1">
        <f t="shared" si="2"/>
        <v>0</v>
      </c>
      <c r="Z37" s="5">
        <f t="shared" si="3"/>
        <v>0</v>
      </c>
      <c r="AB37" s="1">
        <f>+Z37+AA37</f>
        <v>0</v>
      </c>
    </row>
    <row r="38" spans="3:28" ht="12.75">
      <c r="C38" s="2">
        <v>0.3833333333333333</v>
      </c>
      <c r="O38" s="1">
        <f>SUM(F38:N38)</f>
        <v>0</v>
      </c>
      <c r="Y38" s="1">
        <f t="shared" si="2"/>
        <v>0</v>
      </c>
      <c r="Z38" s="5">
        <f t="shared" si="3"/>
        <v>0</v>
      </c>
      <c r="AB38" s="1">
        <f>+Z38+AA38</f>
        <v>0</v>
      </c>
    </row>
    <row r="39" ht="12.75">
      <c r="C39" s="2"/>
    </row>
    <row r="40" spans="3:28" ht="12.75">
      <c r="C40" s="2">
        <v>0.38958333333333334</v>
      </c>
      <c r="O40" s="1">
        <f>SUM(F40:N40)</f>
        <v>0</v>
      </c>
      <c r="Y40" s="1">
        <f t="shared" si="2"/>
        <v>0</v>
      </c>
      <c r="Z40" s="5">
        <f t="shared" si="3"/>
        <v>0</v>
      </c>
      <c r="AB40" s="1">
        <f>+Z40+AA40</f>
        <v>0</v>
      </c>
    </row>
    <row r="41" spans="3:26" ht="12.75">
      <c r="C41" s="2">
        <v>0.38958333333333334</v>
      </c>
      <c r="L41" s="7"/>
      <c r="O41" s="1">
        <f>SUM(F41:N41)</f>
        <v>0</v>
      </c>
      <c r="Y41" s="1">
        <f t="shared" si="2"/>
        <v>0</v>
      </c>
      <c r="Z41" s="5">
        <f t="shared" si="3"/>
        <v>0</v>
      </c>
    </row>
    <row r="42" spans="3:28" ht="12.75">
      <c r="C42" s="2">
        <v>0.38958333333333334</v>
      </c>
      <c r="I42" s="6"/>
      <c r="O42" s="1">
        <f>SUM(F42:N42)</f>
        <v>0</v>
      </c>
      <c r="Y42" s="1">
        <f t="shared" si="2"/>
        <v>0</v>
      </c>
      <c r="Z42" s="5">
        <f t="shared" si="3"/>
        <v>0</v>
      </c>
      <c r="AB42" s="1">
        <f>+Z42+AA42</f>
        <v>0</v>
      </c>
    </row>
    <row r="43" spans="3:9" ht="12.75">
      <c r="C43" s="2"/>
      <c r="I43" s="6"/>
    </row>
    <row r="44" spans="3:28" ht="12.75">
      <c r="C44" s="2">
        <v>0.3958333333333333</v>
      </c>
      <c r="O44" s="1">
        <f>SUM(F44:N44)</f>
        <v>0</v>
      </c>
      <c r="Y44" s="1">
        <f t="shared" si="2"/>
        <v>0</v>
      </c>
      <c r="Z44" s="5">
        <f t="shared" si="3"/>
        <v>0</v>
      </c>
      <c r="AB44" s="1">
        <f>+Z44+AA44</f>
        <v>0</v>
      </c>
    </row>
    <row r="45" spans="3:28" ht="12.75">
      <c r="C45" s="2">
        <v>0.3958333333333333</v>
      </c>
      <c r="L45" s="7"/>
      <c r="O45" s="1">
        <f>SUM(F45:N45)</f>
        <v>0</v>
      </c>
      <c r="Y45" s="1">
        <f t="shared" si="2"/>
        <v>0</v>
      </c>
      <c r="Z45" s="5">
        <f t="shared" si="3"/>
        <v>0</v>
      </c>
      <c r="AB45" s="1">
        <f>+Z45+AA45</f>
        <v>0</v>
      </c>
    </row>
    <row r="46" spans="3:26" ht="12.75">
      <c r="C46" s="2">
        <v>0.3958333333333333</v>
      </c>
      <c r="L46" s="7"/>
      <c r="O46" s="1">
        <f>SUM(F46:N46)</f>
        <v>0</v>
      </c>
      <c r="Y46" s="1">
        <f t="shared" si="2"/>
        <v>0</v>
      </c>
      <c r="Z46" s="5">
        <f t="shared" si="3"/>
        <v>0</v>
      </c>
    </row>
    <row r="47" spans="3:12" ht="12.75">
      <c r="C47" s="2"/>
      <c r="L47" s="7"/>
    </row>
    <row r="48" spans="3:28" ht="12.75">
      <c r="C48" s="2">
        <v>0.40208333333333335</v>
      </c>
      <c r="O48" s="1">
        <f>SUM(F48:N48)</f>
        <v>0</v>
      </c>
      <c r="Y48" s="1">
        <f t="shared" si="2"/>
        <v>0</v>
      </c>
      <c r="Z48" s="5">
        <f t="shared" si="3"/>
        <v>0</v>
      </c>
      <c r="AB48" s="1">
        <f>+Z48+AA48</f>
        <v>0</v>
      </c>
    </row>
    <row r="49" spans="3:28" ht="12.75">
      <c r="C49" s="2">
        <v>0.40208333333333335</v>
      </c>
      <c r="O49" s="1">
        <f>SUM(F49:N49)</f>
        <v>0</v>
      </c>
      <c r="Y49" s="1">
        <f t="shared" si="2"/>
        <v>0</v>
      </c>
      <c r="Z49" s="5">
        <f t="shared" si="3"/>
        <v>0</v>
      </c>
      <c r="AB49" s="1">
        <f>+Z49+AA49</f>
        <v>0</v>
      </c>
    </row>
    <row r="50" spans="3:28" ht="12.75">
      <c r="C50" s="2">
        <v>0.40208333333333335</v>
      </c>
      <c r="O50" s="1">
        <f>SUM(F50:N50)</f>
        <v>0</v>
      </c>
      <c r="Y50" s="1">
        <f t="shared" si="2"/>
        <v>0</v>
      </c>
      <c r="Z50" s="5">
        <f t="shared" si="3"/>
        <v>0</v>
      </c>
      <c r="AB50" s="1">
        <f>+Z50+AA50</f>
        <v>0</v>
      </c>
    </row>
    <row r="51" ht="12.75">
      <c r="C51" s="2"/>
    </row>
    <row r="52" spans="3:26" ht="12.75">
      <c r="C52" s="2">
        <v>0.4083333333333334</v>
      </c>
      <c r="L52" s="7"/>
      <c r="O52" s="1">
        <f>SUM(F52:N52)</f>
        <v>0</v>
      </c>
      <c r="Y52" s="1">
        <f t="shared" si="2"/>
        <v>0</v>
      </c>
      <c r="Z52" s="5">
        <f t="shared" si="3"/>
        <v>0</v>
      </c>
    </row>
    <row r="53" spans="3:28" ht="12.75">
      <c r="C53" s="2">
        <v>0.4083333333333334</v>
      </c>
      <c r="O53" s="1">
        <f>SUM(F53:N53)</f>
        <v>0</v>
      </c>
      <c r="Y53" s="1">
        <f t="shared" si="2"/>
        <v>0</v>
      </c>
      <c r="Z53" s="5">
        <f t="shared" si="3"/>
        <v>0</v>
      </c>
      <c r="AB53" s="1">
        <f>+Z53+AA53</f>
        <v>0</v>
      </c>
    </row>
    <row r="54" spans="3:28" ht="12.75">
      <c r="C54" s="2">
        <v>0.4083333333333334</v>
      </c>
      <c r="O54" s="1">
        <f>SUM(F54:N54)</f>
        <v>0</v>
      </c>
      <c r="Y54" s="1">
        <f t="shared" si="2"/>
        <v>0</v>
      </c>
      <c r="Z54" s="5">
        <f t="shared" si="3"/>
        <v>0</v>
      </c>
      <c r="AB54" s="1">
        <f>+Z54+AA54</f>
        <v>0</v>
      </c>
    </row>
    <row r="55" ht="12.75">
      <c r="C55" s="2"/>
    </row>
    <row r="56" spans="3:28" ht="12.75">
      <c r="C56" s="2">
        <v>0.4145833333333333</v>
      </c>
      <c r="O56" s="1">
        <f>SUM(F56:N56)</f>
        <v>0</v>
      </c>
      <c r="Y56" s="1">
        <f t="shared" si="2"/>
        <v>0</v>
      </c>
      <c r="Z56" s="5">
        <f t="shared" si="3"/>
        <v>0</v>
      </c>
      <c r="AB56" s="1">
        <f>+Z56+AA56</f>
        <v>0</v>
      </c>
    </row>
    <row r="57" spans="3:26" ht="12.75">
      <c r="C57" s="2">
        <v>0.4145833333333333</v>
      </c>
      <c r="L57" s="7"/>
      <c r="O57" s="1">
        <f>SUM(F57:N57)</f>
        <v>0</v>
      </c>
      <c r="Y57" s="1">
        <f t="shared" si="2"/>
        <v>0</v>
      </c>
      <c r="Z57" s="5">
        <f t="shared" si="3"/>
        <v>0</v>
      </c>
    </row>
    <row r="58" spans="3:28" ht="12.75">
      <c r="C58" s="2">
        <v>0.4145833333333333</v>
      </c>
      <c r="O58" s="1">
        <f>SUM(F58:N58)</f>
        <v>0</v>
      </c>
      <c r="Y58" s="1">
        <f t="shared" si="2"/>
        <v>0</v>
      </c>
      <c r="Z58" s="5">
        <f t="shared" si="3"/>
        <v>0</v>
      </c>
      <c r="AB58" s="1">
        <f>+Z58+AA58</f>
        <v>0</v>
      </c>
    </row>
    <row r="59" ht="12.75">
      <c r="C59" s="2"/>
    </row>
    <row r="60" spans="3:28" ht="12.75">
      <c r="C60" s="2">
        <v>0.42083333333333334</v>
      </c>
      <c r="O60" s="1">
        <f>SUM(F60:N60)</f>
        <v>0</v>
      </c>
      <c r="Y60" s="1">
        <f t="shared" si="2"/>
        <v>0</v>
      </c>
      <c r="Z60" s="5">
        <f t="shared" si="3"/>
        <v>0</v>
      </c>
      <c r="AB60" s="1">
        <f>+Z60+AA60</f>
        <v>0</v>
      </c>
    </row>
    <row r="61" spans="3:28" ht="12.75">
      <c r="C61" s="2">
        <v>0.42083333333333334</v>
      </c>
      <c r="O61" s="1">
        <f>SUM(F61:N61)</f>
        <v>0</v>
      </c>
      <c r="Y61" s="1">
        <f t="shared" si="2"/>
        <v>0</v>
      </c>
      <c r="Z61" s="5">
        <f t="shared" si="3"/>
        <v>0</v>
      </c>
      <c r="AB61" s="1">
        <f>+Z61+AA61</f>
        <v>0</v>
      </c>
    </row>
    <row r="62" spans="3:26" ht="12.75">
      <c r="C62" s="2">
        <v>0.42083333333333334</v>
      </c>
      <c r="O62" s="1">
        <f>SUM(F62:N62)</f>
        <v>0</v>
      </c>
      <c r="Y62" s="1">
        <f t="shared" si="2"/>
        <v>0</v>
      </c>
      <c r="Z62" s="5">
        <f t="shared" si="3"/>
        <v>0</v>
      </c>
    </row>
    <row r="63" ht="12.75">
      <c r="C63" s="2"/>
    </row>
    <row r="64" spans="3:28" ht="12.75">
      <c r="C64" s="2">
        <v>0.4270833333333333</v>
      </c>
      <c r="L64" s="7"/>
      <c r="O64" s="1">
        <f>SUM(F64:N64)</f>
        <v>0</v>
      </c>
      <c r="Y64" s="1">
        <f t="shared" si="2"/>
        <v>0</v>
      </c>
      <c r="Z64" s="5">
        <f t="shared" si="3"/>
        <v>0</v>
      </c>
      <c r="AB64" s="1">
        <f>+Z64+AA64</f>
        <v>0</v>
      </c>
    </row>
    <row r="65" spans="3:28" ht="12.75">
      <c r="C65" s="2">
        <v>0.4270833333333333</v>
      </c>
      <c r="O65" s="1">
        <f>SUM(F65:N65)</f>
        <v>0</v>
      </c>
      <c r="Y65" s="1">
        <f t="shared" si="2"/>
        <v>0</v>
      </c>
      <c r="Z65" s="5">
        <f t="shared" si="3"/>
        <v>0</v>
      </c>
      <c r="AB65" s="1">
        <f>+Z65+AA65</f>
        <v>0</v>
      </c>
    </row>
    <row r="66" spans="3:28" ht="12.75">
      <c r="C66" s="2">
        <v>0.4270833333333333</v>
      </c>
      <c r="O66" s="1">
        <f>SUM(F66:N66)</f>
        <v>0</v>
      </c>
      <c r="Y66" s="1">
        <f t="shared" si="2"/>
        <v>0</v>
      </c>
      <c r="Z66" s="5">
        <f t="shared" si="3"/>
        <v>0</v>
      </c>
      <c r="AB66" s="1">
        <f>+Z66+AA66</f>
        <v>0</v>
      </c>
    </row>
    <row r="67" ht="12.75">
      <c r="C67" s="2"/>
    </row>
    <row r="68" spans="3:26" ht="12.75">
      <c r="C68" s="2">
        <v>0.43333333333333335</v>
      </c>
      <c r="O68" s="1">
        <f>SUM(F68:N68)</f>
        <v>0</v>
      </c>
      <c r="Y68" s="1">
        <f t="shared" si="2"/>
        <v>0</v>
      </c>
      <c r="Z68" s="5">
        <f t="shared" si="3"/>
        <v>0</v>
      </c>
    </row>
    <row r="69" spans="3:28" ht="12.75">
      <c r="C69" s="2">
        <v>0.43333333333333335</v>
      </c>
      <c r="L69" s="7"/>
      <c r="O69" s="1">
        <f>SUM(F69:N69)</f>
        <v>0</v>
      </c>
      <c r="Y69" s="1">
        <f t="shared" si="2"/>
        <v>0</v>
      </c>
      <c r="Z69" s="5">
        <f t="shared" si="3"/>
        <v>0</v>
      </c>
      <c r="AB69" s="1">
        <f>+Z69+AA69</f>
        <v>0</v>
      </c>
    </row>
    <row r="70" spans="3:28" ht="12.75">
      <c r="C70" s="2">
        <v>0.43333333333333335</v>
      </c>
      <c r="L70" s="7"/>
      <c r="O70" s="1">
        <f>SUM(F70:N70)</f>
        <v>0</v>
      </c>
      <c r="Y70" s="1">
        <f t="shared" si="2"/>
        <v>0</v>
      </c>
      <c r="Z70" s="5">
        <f t="shared" si="3"/>
        <v>0</v>
      </c>
      <c r="AB70" s="1">
        <f>+Z70+AA70</f>
        <v>0</v>
      </c>
    </row>
    <row r="71" spans="3:12" ht="12.75">
      <c r="C71" s="2"/>
      <c r="L71" s="7"/>
    </row>
    <row r="72" spans="3:28" ht="12.75">
      <c r="C72" s="2">
        <v>0.4395833333333334</v>
      </c>
      <c r="O72" s="1">
        <f>SUM(F72:N72)</f>
        <v>0</v>
      </c>
      <c r="Y72" s="1">
        <f t="shared" si="2"/>
        <v>0</v>
      </c>
      <c r="Z72" s="5">
        <f t="shared" si="3"/>
        <v>0</v>
      </c>
      <c r="AB72" s="1">
        <f>+Z72+AA72</f>
        <v>0</v>
      </c>
    </row>
    <row r="73" spans="3:26" ht="12.75">
      <c r="C73" s="2">
        <v>0.4395833333333334</v>
      </c>
      <c r="O73" s="1">
        <f>SUM(F73:N73)</f>
        <v>0</v>
      </c>
      <c r="Y73" s="1">
        <f t="shared" si="2"/>
        <v>0</v>
      </c>
      <c r="Z73" s="5">
        <f t="shared" si="3"/>
        <v>0</v>
      </c>
    </row>
    <row r="74" spans="3:28" ht="12.75">
      <c r="C74" s="2">
        <v>0.4395833333333334</v>
      </c>
      <c r="O74" s="1">
        <f>SUM(F74:N74)</f>
        <v>0</v>
      </c>
      <c r="Y74" s="1">
        <f t="shared" si="2"/>
        <v>0</v>
      </c>
      <c r="Z74" s="5">
        <f t="shared" si="3"/>
        <v>0</v>
      </c>
      <c r="AB74" s="1">
        <f>+Z74+AA74</f>
        <v>0</v>
      </c>
    </row>
    <row r="75" ht="12.75">
      <c r="C75" s="2"/>
    </row>
    <row r="76" spans="3:28" ht="12.75">
      <c r="C76" s="2">
        <v>0.4458333333333333</v>
      </c>
      <c r="O76" s="1">
        <f>SUM(F76:N76)</f>
        <v>0</v>
      </c>
      <c r="Y76" s="1">
        <f t="shared" si="2"/>
        <v>0</v>
      </c>
      <c r="Z76" s="5">
        <f t="shared" si="3"/>
        <v>0</v>
      </c>
      <c r="AB76" s="1">
        <f>+Z76+AA76</f>
        <v>0</v>
      </c>
    </row>
    <row r="77" spans="3:28" ht="12.75">
      <c r="C77" s="2">
        <v>0.4458333333333333</v>
      </c>
      <c r="L77" s="7"/>
      <c r="O77" s="1">
        <f>SUM(F77:N77)</f>
        <v>0</v>
      </c>
      <c r="Y77" s="1">
        <f t="shared" si="2"/>
        <v>0</v>
      </c>
      <c r="Z77" s="5">
        <f t="shared" si="3"/>
        <v>0</v>
      </c>
      <c r="AB77" s="1">
        <f>+Z77+AA77</f>
        <v>0</v>
      </c>
    </row>
    <row r="78" spans="3:26" ht="12.75">
      <c r="C78" s="2">
        <v>0.4458333333333333</v>
      </c>
      <c r="O78" s="1">
        <f>SUM(F78:N78)</f>
        <v>0</v>
      </c>
      <c r="Y78" s="1">
        <f t="shared" si="2"/>
        <v>0</v>
      </c>
      <c r="Z78" s="5">
        <f t="shared" si="3"/>
        <v>0</v>
      </c>
    </row>
    <row r="79" spans="3:8" ht="12.75">
      <c r="C79" s="2"/>
      <c r="H79" s="6"/>
    </row>
    <row r="80" ht="12.75">
      <c r="C80" s="2"/>
    </row>
    <row r="81" spans="3:12" ht="12.75">
      <c r="C81" s="2"/>
      <c r="L81" s="7"/>
    </row>
    <row r="82" ht="12.75">
      <c r="C82" s="2"/>
    </row>
    <row r="83" ht="12.75">
      <c r="C83" s="2"/>
    </row>
    <row r="84" ht="12.75">
      <c r="C84" s="2"/>
    </row>
    <row r="85" ht="12.75">
      <c r="C85" s="2"/>
    </row>
  </sheetData>
  <hyperlinks>
    <hyperlink ref="IV48" r:id="rId1" display="dsman97@gmail.com"/>
    <hyperlink ref="IV49" r:id="rId2" display="tlperkins30@att.net"/>
    <hyperlink ref="IV53" r:id="rId3" display="rowea@oakwood.k12.il.us"/>
    <hyperlink ref="IV54" r:id="rId4" display="gbrittinteriors@aol.com"/>
    <hyperlink ref="IV58" r:id="rId5" display="cwscotth@gmail.com"/>
    <hyperlink ref="IV60" r:id="rId6" display="brett.halsey@ftc.com"/>
    <hyperlink ref="IV61" r:id="rId7" display="tkielion@gmail.com"/>
  </hyperlinks>
  <printOptions/>
  <pageMargins left="0.75" right="0.75" top="1" bottom="1" header="0.5" footer="0.5"/>
  <pageSetup horizontalDpi="204" verticalDpi="204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7"/>
  <sheetViews>
    <sheetView workbookViewId="0" topLeftCell="A1">
      <pane ySplit="4" topLeftCell="BM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9.57421875" style="0" customWidth="1"/>
    <col min="2" max="2" width="16.00390625" style="0" customWidth="1"/>
    <col min="3" max="3" width="10.7109375" style="1" customWidth="1"/>
    <col min="4" max="4" width="11.28125" style="0" customWidth="1"/>
    <col min="5" max="5" width="7.421875" style="0" customWidth="1"/>
    <col min="6" max="14" width="4.8515625" style="1" customWidth="1"/>
    <col min="15" max="15" width="9.140625" style="1" customWidth="1"/>
    <col min="16" max="24" width="4.8515625" style="1" customWidth="1"/>
    <col min="25" max="25" width="9.140625" style="1" customWidth="1"/>
    <col min="26" max="26" width="9.140625" style="5" customWidth="1"/>
    <col min="27" max="27" width="9.140625" style="3" customWidth="1"/>
  </cols>
  <sheetData>
    <row r="2" spans="2:4" ht="12.75">
      <c r="B2" s="3"/>
      <c r="C2" s="3" t="s">
        <v>9</v>
      </c>
      <c r="D2" s="4" t="s">
        <v>7</v>
      </c>
    </row>
    <row r="4" spans="1:26" ht="12.75">
      <c r="A4" t="s">
        <v>0</v>
      </c>
      <c r="B4" t="s">
        <v>1</v>
      </c>
      <c r="C4" s="1" t="s">
        <v>2</v>
      </c>
      <c r="D4" t="s">
        <v>3</v>
      </c>
      <c r="E4" t="s">
        <v>8</v>
      </c>
      <c r="F4" s="1">
        <v>1</v>
      </c>
      <c r="G4" s="1">
        <v>2</v>
      </c>
      <c r="H4" s="1">
        <v>3</v>
      </c>
      <c r="I4" s="1">
        <v>4</v>
      </c>
      <c r="J4" s="1">
        <v>5</v>
      </c>
      <c r="K4" s="1">
        <v>6</v>
      </c>
      <c r="L4" s="1">
        <v>7</v>
      </c>
      <c r="M4" s="1">
        <v>8</v>
      </c>
      <c r="N4" s="1">
        <v>9</v>
      </c>
      <c r="O4" s="1" t="s">
        <v>6</v>
      </c>
      <c r="P4" s="1">
        <v>10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 t="s">
        <v>5</v>
      </c>
      <c r="Z4" s="5" t="s">
        <v>4</v>
      </c>
    </row>
    <row r="5" spans="1:26" ht="12.75">
      <c r="A5" s="8"/>
      <c r="B5" s="9"/>
      <c r="C5" s="2"/>
      <c r="D5" s="1"/>
      <c r="O5" s="1">
        <f aca="true" t="shared" si="0" ref="O5:O47">SUM(F5:N5)</f>
        <v>0</v>
      </c>
      <c r="Y5" s="1">
        <f aca="true" t="shared" si="1" ref="Y5:Y47">SUM(P5:X5)</f>
        <v>0</v>
      </c>
      <c r="Z5" s="5">
        <f aca="true" t="shared" si="2" ref="Z5:Z47">+O5+Y5</f>
        <v>0</v>
      </c>
    </row>
    <row r="6" spans="3:26" ht="12.75">
      <c r="C6" s="2"/>
      <c r="O6" s="1">
        <f t="shared" si="0"/>
        <v>0</v>
      </c>
      <c r="Y6" s="1">
        <f t="shared" si="1"/>
        <v>0</v>
      </c>
      <c r="Z6" s="5">
        <f t="shared" si="2"/>
        <v>0</v>
      </c>
    </row>
    <row r="7" spans="3:26" ht="12.75">
      <c r="C7" s="2"/>
      <c r="H7" s="6"/>
      <c r="O7" s="1">
        <f t="shared" si="0"/>
        <v>0</v>
      </c>
      <c r="Y7" s="1">
        <f t="shared" si="1"/>
        <v>0</v>
      </c>
      <c r="Z7" s="5">
        <f t="shared" si="2"/>
        <v>0</v>
      </c>
    </row>
    <row r="8" spans="1:26" ht="12.75">
      <c r="A8" s="8"/>
      <c r="B8" s="9"/>
      <c r="C8" s="2"/>
      <c r="D8" s="1"/>
      <c r="L8" s="6"/>
      <c r="O8" s="1">
        <f t="shared" si="0"/>
        <v>0</v>
      </c>
      <c r="Y8" s="1">
        <f t="shared" si="1"/>
        <v>0</v>
      </c>
      <c r="Z8" s="5">
        <f t="shared" si="2"/>
        <v>0</v>
      </c>
    </row>
    <row r="9" spans="1:26" ht="12.75">
      <c r="A9" s="8"/>
      <c r="B9" s="9"/>
      <c r="C9" s="2"/>
      <c r="D9" s="1"/>
      <c r="J9" s="7"/>
      <c r="K9" s="7"/>
      <c r="O9" s="1">
        <f t="shared" si="0"/>
        <v>0</v>
      </c>
      <c r="Y9" s="1">
        <f t="shared" si="1"/>
        <v>0</v>
      </c>
      <c r="Z9" s="5">
        <f t="shared" si="2"/>
        <v>0</v>
      </c>
    </row>
    <row r="10" spans="1:26" ht="12.75">
      <c r="A10" s="8"/>
      <c r="B10" s="9"/>
      <c r="C10" s="2"/>
      <c r="D10" s="1"/>
      <c r="E10" s="1"/>
      <c r="O10" s="1">
        <f t="shared" si="0"/>
        <v>0</v>
      </c>
      <c r="Y10" s="1">
        <f t="shared" si="1"/>
        <v>0</v>
      </c>
      <c r="Z10" s="5">
        <f t="shared" si="2"/>
        <v>0</v>
      </c>
    </row>
    <row r="11" spans="1:26" ht="12.75">
      <c r="A11" s="8"/>
      <c r="B11" s="9"/>
      <c r="C11" s="2"/>
      <c r="D11" s="1"/>
      <c r="O11" s="1">
        <f t="shared" si="0"/>
        <v>0</v>
      </c>
      <c r="Y11" s="1">
        <f t="shared" si="1"/>
        <v>0</v>
      </c>
      <c r="Z11" s="5">
        <f t="shared" si="2"/>
        <v>0</v>
      </c>
    </row>
    <row r="12" spans="3:26" ht="12.75">
      <c r="C12" s="2"/>
      <c r="O12" s="1">
        <f t="shared" si="0"/>
        <v>0</v>
      </c>
      <c r="Y12" s="1">
        <f t="shared" si="1"/>
        <v>0</v>
      </c>
      <c r="Z12" s="5">
        <f t="shared" si="2"/>
        <v>0</v>
      </c>
    </row>
    <row r="13" spans="3:26" ht="12.75">
      <c r="C13" s="2"/>
      <c r="O13" s="1">
        <f t="shared" si="0"/>
        <v>0</v>
      </c>
      <c r="Y13" s="1">
        <f t="shared" si="1"/>
        <v>0</v>
      </c>
      <c r="Z13" s="5">
        <f t="shared" si="2"/>
        <v>0</v>
      </c>
    </row>
    <row r="14" spans="2:26" ht="12.75">
      <c r="B14" s="9"/>
      <c r="C14" s="2"/>
      <c r="D14" s="1"/>
      <c r="O14" s="1">
        <f t="shared" si="0"/>
        <v>0</v>
      </c>
      <c r="Y14" s="1">
        <f t="shared" si="1"/>
        <v>0</v>
      </c>
      <c r="Z14" s="5">
        <f t="shared" si="2"/>
        <v>0</v>
      </c>
    </row>
    <row r="15" spans="1:26" ht="12.75">
      <c r="A15" s="8"/>
      <c r="B15" s="9"/>
      <c r="C15" s="2"/>
      <c r="D15" s="1"/>
      <c r="O15" s="1">
        <f t="shared" si="0"/>
        <v>0</v>
      </c>
      <c r="Y15" s="1">
        <f t="shared" si="1"/>
        <v>0</v>
      </c>
      <c r="Z15" s="5">
        <f t="shared" si="2"/>
        <v>0</v>
      </c>
    </row>
    <row r="16" spans="1:26" ht="12.75">
      <c r="A16" s="8"/>
      <c r="B16" s="9"/>
      <c r="C16" s="2"/>
      <c r="D16" s="1"/>
      <c r="O16" s="1">
        <f t="shared" si="0"/>
        <v>0</v>
      </c>
      <c r="Y16" s="1">
        <f t="shared" si="1"/>
        <v>0</v>
      </c>
      <c r="Z16" s="5">
        <f t="shared" si="2"/>
        <v>0</v>
      </c>
    </row>
    <row r="17" spans="3:26" ht="12.75">
      <c r="C17" s="2"/>
      <c r="O17" s="1">
        <f t="shared" si="0"/>
        <v>0</v>
      </c>
      <c r="Y17" s="1">
        <f t="shared" si="1"/>
        <v>0</v>
      </c>
      <c r="Z17" s="5">
        <f t="shared" si="2"/>
        <v>0</v>
      </c>
    </row>
    <row r="18" spans="1:26" ht="12.75">
      <c r="A18" s="8"/>
      <c r="B18" s="9"/>
      <c r="C18" s="2"/>
      <c r="D18" s="1"/>
      <c r="O18" s="1">
        <f t="shared" si="0"/>
        <v>0</v>
      </c>
      <c r="Y18" s="1">
        <f t="shared" si="1"/>
        <v>0</v>
      </c>
      <c r="Z18" s="5">
        <f t="shared" si="2"/>
        <v>0</v>
      </c>
    </row>
    <row r="19" spans="3:26" ht="12.75">
      <c r="C19" s="2"/>
      <c r="O19" s="1">
        <f t="shared" si="0"/>
        <v>0</v>
      </c>
      <c r="Y19" s="1">
        <f t="shared" si="1"/>
        <v>0</v>
      </c>
      <c r="Z19" s="5">
        <f t="shared" si="2"/>
        <v>0</v>
      </c>
    </row>
    <row r="20" spans="3:26" ht="12.75">
      <c r="C20" s="2"/>
      <c r="L20" s="7"/>
      <c r="O20" s="1">
        <f t="shared" si="0"/>
        <v>0</v>
      </c>
      <c r="Y20" s="1">
        <f t="shared" si="1"/>
        <v>0</v>
      </c>
      <c r="Z20" s="5">
        <f t="shared" si="2"/>
        <v>0</v>
      </c>
    </row>
    <row r="21" spans="3:26" ht="12.75">
      <c r="C21" s="2"/>
      <c r="L21" s="7"/>
      <c r="O21" s="1">
        <f t="shared" si="0"/>
        <v>0</v>
      </c>
      <c r="Y21" s="1">
        <f t="shared" si="1"/>
        <v>0</v>
      </c>
      <c r="Z21" s="5">
        <f t="shared" si="2"/>
        <v>0</v>
      </c>
    </row>
    <row r="22" spans="3:26" ht="12.75">
      <c r="C22" s="2"/>
      <c r="O22" s="1">
        <f t="shared" si="0"/>
        <v>0</v>
      </c>
      <c r="Y22" s="1">
        <f t="shared" si="1"/>
        <v>0</v>
      </c>
      <c r="Z22" s="5">
        <f t="shared" si="2"/>
        <v>0</v>
      </c>
    </row>
    <row r="23" spans="1:26" ht="12.75">
      <c r="A23" s="8"/>
      <c r="B23" s="9"/>
      <c r="C23" s="2"/>
      <c r="D23" s="1"/>
      <c r="O23" s="1">
        <f t="shared" si="0"/>
        <v>0</v>
      </c>
      <c r="Y23" s="1">
        <f t="shared" si="1"/>
        <v>0</v>
      </c>
      <c r="Z23" s="5">
        <f t="shared" si="2"/>
        <v>0</v>
      </c>
    </row>
    <row r="24" spans="3:26" ht="12.75">
      <c r="C24" s="2"/>
      <c r="L24" s="7"/>
      <c r="O24" s="1">
        <f t="shared" si="0"/>
        <v>0</v>
      </c>
      <c r="Y24" s="1">
        <f t="shared" si="1"/>
        <v>0</v>
      </c>
      <c r="Z24" s="5">
        <f t="shared" si="2"/>
        <v>0</v>
      </c>
    </row>
    <row r="25" spans="3:26" ht="12.75">
      <c r="C25" s="2"/>
      <c r="O25" s="1">
        <f t="shared" si="0"/>
        <v>0</v>
      </c>
      <c r="Y25" s="1">
        <f t="shared" si="1"/>
        <v>0</v>
      </c>
      <c r="Z25" s="5">
        <f t="shared" si="2"/>
        <v>0</v>
      </c>
    </row>
    <row r="26" spans="3:26" ht="12.75">
      <c r="C26" s="2"/>
      <c r="O26" s="1">
        <f t="shared" si="0"/>
        <v>0</v>
      </c>
      <c r="Y26" s="1">
        <f t="shared" si="1"/>
        <v>0</v>
      </c>
      <c r="Z26" s="5">
        <f t="shared" si="2"/>
        <v>0</v>
      </c>
    </row>
    <row r="27" spans="1:26" ht="12.75">
      <c r="A27" s="8"/>
      <c r="B27" s="9"/>
      <c r="C27" s="2"/>
      <c r="D27" s="1"/>
      <c r="O27" s="1">
        <f t="shared" si="0"/>
        <v>0</v>
      </c>
      <c r="Y27" s="1">
        <f t="shared" si="1"/>
        <v>0</v>
      </c>
      <c r="Z27" s="5">
        <f t="shared" si="2"/>
        <v>0</v>
      </c>
    </row>
    <row r="28" spans="3:26" ht="12.75">
      <c r="C28" s="2"/>
      <c r="O28" s="1">
        <f t="shared" si="0"/>
        <v>0</v>
      </c>
      <c r="Y28" s="1">
        <f t="shared" si="1"/>
        <v>0</v>
      </c>
      <c r="Z28" s="5">
        <f t="shared" si="2"/>
        <v>0</v>
      </c>
    </row>
    <row r="29" spans="3:26" ht="12.75">
      <c r="C29" s="2"/>
      <c r="O29" s="1">
        <f t="shared" si="0"/>
        <v>0</v>
      </c>
      <c r="Y29" s="1">
        <f t="shared" si="1"/>
        <v>0</v>
      </c>
      <c r="Z29" s="5">
        <f t="shared" si="2"/>
        <v>0</v>
      </c>
    </row>
    <row r="30" spans="3:26" ht="12.75">
      <c r="C30" s="2"/>
      <c r="O30" s="1">
        <f t="shared" si="0"/>
        <v>0</v>
      </c>
      <c r="Y30" s="1">
        <f t="shared" si="1"/>
        <v>0</v>
      </c>
      <c r="Z30" s="5">
        <f t="shared" si="2"/>
        <v>0</v>
      </c>
    </row>
    <row r="31" spans="3:26" ht="12.75">
      <c r="C31" s="2"/>
      <c r="O31" s="1">
        <f t="shared" si="0"/>
        <v>0</v>
      </c>
      <c r="Y31" s="1">
        <f t="shared" si="1"/>
        <v>0</v>
      </c>
      <c r="Z31" s="5">
        <f t="shared" si="2"/>
        <v>0</v>
      </c>
    </row>
    <row r="32" spans="1:26" ht="12.75">
      <c r="A32" s="8"/>
      <c r="B32" s="9"/>
      <c r="C32" s="2"/>
      <c r="D32" s="1"/>
      <c r="O32" s="1">
        <f t="shared" si="0"/>
        <v>0</v>
      </c>
      <c r="Y32" s="1">
        <f t="shared" si="1"/>
        <v>0</v>
      </c>
      <c r="Z32" s="5">
        <f t="shared" si="2"/>
        <v>0</v>
      </c>
    </row>
    <row r="33" spans="3:26" ht="12.75">
      <c r="C33" s="2"/>
      <c r="L33" s="7"/>
      <c r="O33" s="1">
        <f t="shared" si="0"/>
        <v>0</v>
      </c>
      <c r="Y33" s="1">
        <f t="shared" si="1"/>
        <v>0</v>
      </c>
      <c r="Z33" s="5">
        <f t="shared" si="2"/>
        <v>0</v>
      </c>
    </row>
    <row r="34" spans="1:26" ht="12.75">
      <c r="A34" s="8"/>
      <c r="B34" s="9"/>
      <c r="C34" s="2"/>
      <c r="D34" s="1"/>
      <c r="J34" s="6"/>
      <c r="K34" s="6"/>
      <c r="O34" s="1">
        <f t="shared" si="0"/>
        <v>0</v>
      </c>
      <c r="Y34" s="1">
        <f t="shared" si="1"/>
        <v>0</v>
      </c>
      <c r="Z34" s="5">
        <f t="shared" si="2"/>
        <v>0</v>
      </c>
    </row>
    <row r="35" spans="3:26" ht="12.75">
      <c r="C35" s="2"/>
      <c r="O35" s="1">
        <f t="shared" si="0"/>
        <v>0</v>
      </c>
      <c r="Y35" s="1">
        <f t="shared" si="1"/>
        <v>0</v>
      </c>
      <c r="Z35" s="5">
        <f t="shared" si="2"/>
        <v>0</v>
      </c>
    </row>
    <row r="36" spans="3:26" ht="12.75">
      <c r="C36" s="2"/>
      <c r="L36" s="7"/>
      <c r="O36" s="1">
        <f t="shared" si="0"/>
        <v>0</v>
      </c>
      <c r="Y36" s="1">
        <f t="shared" si="1"/>
        <v>0</v>
      </c>
      <c r="Z36" s="5">
        <f t="shared" si="2"/>
        <v>0</v>
      </c>
    </row>
    <row r="37" spans="3:26" ht="12.75">
      <c r="C37" s="2"/>
      <c r="O37" s="1">
        <f t="shared" si="0"/>
        <v>0</v>
      </c>
      <c r="Y37" s="1">
        <f t="shared" si="1"/>
        <v>0</v>
      </c>
      <c r="Z37" s="5">
        <f t="shared" si="2"/>
        <v>0</v>
      </c>
    </row>
    <row r="38" spans="3:26" ht="12.75">
      <c r="C38" s="2"/>
      <c r="O38" s="1">
        <f t="shared" si="0"/>
        <v>0</v>
      </c>
      <c r="Y38" s="1">
        <f t="shared" si="1"/>
        <v>0</v>
      </c>
      <c r="Z38" s="5">
        <f t="shared" si="2"/>
        <v>0</v>
      </c>
    </row>
    <row r="39" spans="3:26" ht="12.75">
      <c r="C39" s="2"/>
      <c r="I39" s="6"/>
      <c r="O39" s="1">
        <f t="shared" si="0"/>
        <v>0</v>
      </c>
      <c r="Y39" s="1">
        <f t="shared" si="1"/>
        <v>0</v>
      </c>
      <c r="Z39" s="5">
        <f t="shared" si="2"/>
        <v>0</v>
      </c>
    </row>
    <row r="40" spans="3:26" ht="12.75">
      <c r="C40" s="2"/>
      <c r="L40" s="7"/>
      <c r="O40" s="1">
        <f t="shared" si="0"/>
        <v>0</v>
      </c>
      <c r="Y40" s="1">
        <f t="shared" si="1"/>
        <v>0</v>
      </c>
      <c r="Z40" s="5">
        <f t="shared" si="2"/>
        <v>0</v>
      </c>
    </row>
    <row r="41" spans="2:26" ht="12.75">
      <c r="B41" s="9"/>
      <c r="C41" s="2"/>
      <c r="D41" s="1"/>
      <c r="H41" s="6"/>
      <c r="O41" s="1">
        <f t="shared" si="0"/>
        <v>0</v>
      </c>
      <c r="Y41" s="1">
        <f t="shared" si="1"/>
        <v>0</v>
      </c>
      <c r="Z41" s="5">
        <f t="shared" si="2"/>
        <v>0</v>
      </c>
    </row>
    <row r="42" spans="1:26" ht="12.75">
      <c r="A42" s="8"/>
      <c r="B42" s="9"/>
      <c r="C42" s="2"/>
      <c r="D42" s="1"/>
      <c r="I42" s="6"/>
      <c r="O42" s="1">
        <f t="shared" si="0"/>
        <v>0</v>
      </c>
      <c r="Y42" s="1">
        <f t="shared" si="1"/>
        <v>0</v>
      </c>
      <c r="Z42" s="5">
        <f t="shared" si="2"/>
        <v>0</v>
      </c>
    </row>
    <row r="43" spans="3:26" ht="12.75">
      <c r="C43" s="2"/>
      <c r="O43" s="1">
        <f t="shared" si="0"/>
        <v>0</v>
      </c>
      <c r="Y43" s="1">
        <f t="shared" si="1"/>
        <v>0</v>
      </c>
      <c r="Z43" s="5">
        <f t="shared" si="2"/>
        <v>0</v>
      </c>
    </row>
    <row r="44" spans="3:26" ht="12.75">
      <c r="C44" s="2"/>
      <c r="O44" s="1">
        <f t="shared" si="0"/>
        <v>0</v>
      </c>
      <c r="Y44" s="1">
        <f t="shared" si="1"/>
        <v>0</v>
      </c>
      <c r="Z44" s="5">
        <f t="shared" si="2"/>
        <v>0</v>
      </c>
    </row>
    <row r="45" spans="1:26" ht="12.75">
      <c r="A45" s="8"/>
      <c r="B45" s="9"/>
      <c r="C45" s="2"/>
      <c r="D45" s="1"/>
      <c r="J45" s="6"/>
      <c r="K45" s="6"/>
      <c r="O45" s="1">
        <f t="shared" si="0"/>
        <v>0</v>
      </c>
      <c r="Y45" s="1">
        <f t="shared" si="1"/>
        <v>0</v>
      </c>
      <c r="Z45" s="5">
        <f t="shared" si="2"/>
        <v>0</v>
      </c>
    </row>
    <row r="46" spans="1:26" ht="12.75">
      <c r="A46" s="8"/>
      <c r="B46" s="9"/>
      <c r="C46" s="2"/>
      <c r="D46" s="1"/>
      <c r="L46" s="6"/>
      <c r="O46" s="1">
        <f t="shared" si="0"/>
        <v>0</v>
      </c>
      <c r="Y46" s="1">
        <f t="shared" si="1"/>
        <v>0</v>
      </c>
      <c r="Z46" s="5">
        <f t="shared" si="2"/>
        <v>0</v>
      </c>
    </row>
    <row r="47" spans="1:26" ht="12.75">
      <c r="A47" s="8"/>
      <c r="B47" s="9"/>
      <c r="C47" s="2"/>
      <c r="D47" s="1"/>
      <c r="O47" s="1">
        <f t="shared" si="0"/>
        <v>0</v>
      </c>
      <c r="Y47" s="1">
        <f t="shared" si="1"/>
        <v>0</v>
      </c>
      <c r="Z47" s="5">
        <f t="shared" si="2"/>
        <v>0</v>
      </c>
    </row>
    <row r="48" spans="1:4" ht="12.75">
      <c r="A48" s="8"/>
      <c r="B48" s="9"/>
      <c r="C48" s="2"/>
      <c r="D48" s="1"/>
    </row>
    <row r="49" spans="1:4" ht="12.75">
      <c r="A49" s="8"/>
      <c r="B49" s="9"/>
      <c r="C49" s="2"/>
      <c r="D49" s="1"/>
    </row>
    <row r="50" spans="1:12" ht="12.75">
      <c r="A50" s="8"/>
      <c r="B50" s="9"/>
      <c r="C50" s="2"/>
      <c r="D50" s="1"/>
      <c r="L50" s="7"/>
    </row>
    <row r="51" spans="1:12" ht="12.75">
      <c r="A51" s="8"/>
      <c r="B51" s="9"/>
      <c r="C51" s="2"/>
      <c r="D51" s="1"/>
      <c r="L51" s="7"/>
    </row>
    <row r="52" spans="1:26" ht="12.75">
      <c r="A52" s="8"/>
      <c r="B52" s="9"/>
      <c r="C52" s="2"/>
      <c r="D52" s="1"/>
      <c r="O52" s="1">
        <f>SUM(F52:N52)</f>
        <v>0</v>
      </c>
      <c r="Y52" s="1">
        <f>SUM(P52:X52)</f>
        <v>0</v>
      </c>
      <c r="Z52" s="5">
        <f>+O52+Y52</f>
        <v>0</v>
      </c>
    </row>
    <row r="53" spans="1:12" ht="12.75">
      <c r="A53" s="8"/>
      <c r="B53" s="9"/>
      <c r="C53" s="2"/>
      <c r="D53" s="1"/>
      <c r="L53" s="7"/>
    </row>
    <row r="54" spans="2:12" ht="12.75">
      <c r="B54" s="9"/>
      <c r="C54" s="2"/>
      <c r="D54" s="1"/>
      <c r="L54" s="7"/>
    </row>
    <row r="55" spans="3:26" ht="12.75">
      <c r="C55" s="2"/>
      <c r="O55" s="1">
        <f>SUM(F55:N55)</f>
        <v>0</v>
      </c>
      <c r="Y55" s="1">
        <f>SUM(P55:X55)</f>
        <v>0</v>
      </c>
      <c r="Z55" s="5">
        <f>+O55+Y55</f>
        <v>0</v>
      </c>
    </row>
    <row r="56" spans="3:12" ht="12.75">
      <c r="C56" s="2"/>
      <c r="L56" s="7"/>
    </row>
    <row r="57" spans="3:12" ht="12.75">
      <c r="C57" s="2"/>
      <c r="L57" s="7"/>
    </row>
    <row r="58" spans="3:12" ht="12.75">
      <c r="C58" s="2"/>
      <c r="L58" s="7"/>
    </row>
    <row r="59" spans="3:12" ht="12.75">
      <c r="C59" s="2"/>
      <c r="L59" s="7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spans="3:26" ht="12.75">
      <c r="C64" s="2"/>
      <c r="O64" s="1">
        <f>SUM(F64:N64)</f>
        <v>0</v>
      </c>
      <c r="Y64" s="1">
        <f>SUM(P64:X64)</f>
        <v>0</v>
      </c>
      <c r="Z64" s="5">
        <f>+O64+Y64</f>
        <v>0</v>
      </c>
    </row>
    <row r="65" ht="12.75">
      <c r="C65" s="2"/>
    </row>
    <row r="66" ht="12.75">
      <c r="C66" s="2"/>
    </row>
    <row r="67" ht="12.75">
      <c r="C67" s="2"/>
    </row>
  </sheetData>
  <hyperlinks>
    <hyperlink ref="IV37" r:id="rId1" display="dsman97@gmail.com"/>
    <hyperlink ref="IV38" r:id="rId2" display="tlperkins30@att.net"/>
    <hyperlink ref="IV41" r:id="rId3" display="rowea@oakwood.k12.il.us"/>
    <hyperlink ref="IV42" r:id="rId4" display="gbrittinteriors@aol.com"/>
    <hyperlink ref="IV45" r:id="rId5" display="cwscotth@gmail.com"/>
    <hyperlink ref="IV46" r:id="rId6" display="brett.halsey@ftc.com"/>
    <hyperlink ref="IV47" r:id="rId7" display="tkielion@gmail.com"/>
  </hyperlinks>
  <printOptions/>
  <pageMargins left="0.75" right="0.75" top="1" bottom="1" header="0.5" footer="0.5"/>
  <pageSetup horizontalDpi="204" verticalDpi="204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Sean W Kennedy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Kennedy</dc:creator>
  <cp:keywords/>
  <dc:description/>
  <cp:lastModifiedBy>Sean Kennedy</cp:lastModifiedBy>
  <dcterms:created xsi:type="dcterms:W3CDTF">2012-04-13T23:51:33Z</dcterms:created>
  <dcterms:modified xsi:type="dcterms:W3CDTF">2013-08-14T14:15:35Z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